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2014-15" sheetId="1" r:id="rId1"/>
    <sheet name="2015-16" sheetId="2" r:id="rId2"/>
    <sheet name="2016-17" sheetId="3" r:id="rId3"/>
    <sheet name="2017-18" sheetId="4" r:id="rId4"/>
    <sheet name="2018-19" sheetId="5" r:id="rId5"/>
  </sheets>
  <definedNames/>
  <calcPr fullCalcOnLoad="1"/>
</workbook>
</file>

<file path=xl/sharedStrings.xml><?xml version="1.0" encoding="utf-8"?>
<sst xmlns="http://schemas.openxmlformats.org/spreadsheetml/2006/main" count="2599" uniqueCount="623">
  <si>
    <t>Female</t>
  </si>
  <si>
    <t>Male</t>
  </si>
  <si>
    <t>SC</t>
  </si>
  <si>
    <t xml:space="preserve">Name of the College </t>
  </si>
  <si>
    <t>Total Sanction Intake</t>
  </si>
  <si>
    <t>No. of candidates admitted in 85% Quota</t>
  </si>
  <si>
    <t>No. of candidates admitted in 15% Quota</t>
  </si>
  <si>
    <t>Name of the Candidate</t>
  </si>
  <si>
    <t>Gender</t>
  </si>
  <si>
    <t>Category</t>
  </si>
  <si>
    <t xml:space="preserve">Admission Granted in Res./Open 
Quota </t>
  </si>
  <si>
    <t>Date of 
Admission</t>
  </si>
  <si>
    <t>Physics</t>
  </si>
  <si>
    <t>Chemistry</t>
  </si>
  <si>
    <t>Biology</t>
  </si>
  <si>
    <t>English</t>
  </si>
  <si>
    <t>Total</t>
  </si>
  <si>
    <t>Fee 
Paid</t>
  </si>
  <si>
    <t>OBC</t>
  </si>
  <si>
    <t>No.of Vacant Seats after last CAP Round</t>
  </si>
  <si>
    <t>No.of candidates admitted in against NRI Quota</t>
  </si>
  <si>
    <t xml:space="preserve">No.of Vacant Seats </t>
  </si>
  <si>
    <t>Asso-CET</t>
  </si>
  <si>
    <t xml:space="preserve">Sr.
No. </t>
  </si>
  <si>
    <t>No.of candidates admitted after CAP round 
(at Institute Level)</t>
  </si>
  <si>
    <t>Date of
Birth</t>
  </si>
  <si>
    <t>14.12.1995</t>
  </si>
  <si>
    <t>18.08.1995</t>
  </si>
  <si>
    <t>CET Mark</t>
  </si>
  <si>
    <t>Remarks</t>
  </si>
  <si>
    <t>:  S.S.S.P.M'S COLLEGE OF NURSING, BARSHI</t>
  </si>
  <si>
    <t>:  50</t>
  </si>
  <si>
    <t>:  43</t>
  </si>
  <si>
    <t>:  00</t>
  </si>
  <si>
    <t>:  03</t>
  </si>
  <si>
    <t>:  04</t>
  </si>
  <si>
    <t>List of admitted candidates in Academic Year 2014-15</t>
  </si>
  <si>
    <t>Waykule Shital Suryakant</t>
  </si>
  <si>
    <t>Hodade Rameshwar Nivrutti</t>
  </si>
  <si>
    <t>Naikwadi Ramchandra Ajinath</t>
  </si>
  <si>
    <t>Pokale Sandhya Bharat</t>
  </si>
  <si>
    <t>Bhange Tukaram Vishwanath</t>
  </si>
  <si>
    <t>Thombare Manisha Dattatraya</t>
  </si>
  <si>
    <t>Salunkhe Pallavi Balasaheb</t>
  </si>
  <si>
    <t>Kulkarni Renuka Gopalrao</t>
  </si>
  <si>
    <t>Chandanshive Nikita Dhanaji</t>
  </si>
  <si>
    <t>Bhange Haridas Mahadev</t>
  </si>
  <si>
    <t xml:space="preserve">Gaddam Simran Hiralal </t>
  </si>
  <si>
    <t>Kawade Nikhil Nanasaheb</t>
  </si>
  <si>
    <t>Jadhav Priyanka Mukund</t>
  </si>
  <si>
    <t>Pade Pooja Shrihari</t>
  </si>
  <si>
    <t>Sonwane Pratiksha Bharat</t>
  </si>
  <si>
    <t>Mane Vaishali Ashruba</t>
  </si>
  <si>
    <t>Gavade Pooja Bhagavat</t>
  </si>
  <si>
    <t>Ghaytidak Priyanka Mahadev</t>
  </si>
  <si>
    <t>Zari Juned Hamid</t>
  </si>
  <si>
    <t>Tate Ankita Bhimrao</t>
  </si>
  <si>
    <t>24.07.1995</t>
  </si>
  <si>
    <t>13.07.1996</t>
  </si>
  <si>
    <t>23.03.1996</t>
  </si>
  <si>
    <t>08.07.1997</t>
  </si>
  <si>
    <t>14.06.1996</t>
  </si>
  <si>
    <t>12.09.1996</t>
  </si>
  <si>
    <t>28.04.1996</t>
  </si>
  <si>
    <t>21.01.1995</t>
  </si>
  <si>
    <t>01.04.1996</t>
  </si>
  <si>
    <t>15.03.1997</t>
  </si>
  <si>
    <t>08.04.1995</t>
  </si>
  <si>
    <t>01.01.1997</t>
  </si>
  <si>
    <t>13.04.1997</t>
  </si>
  <si>
    <t>08.08.1996</t>
  </si>
  <si>
    <t>23.06.1996</t>
  </si>
  <si>
    <t>04.07.1996</t>
  </si>
  <si>
    <t>16.01.1996</t>
  </si>
  <si>
    <t>23.03.1997</t>
  </si>
  <si>
    <t>24.11.1995</t>
  </si>
  <si>
    <t>30.08.1996</t>
  </si>
  <si>
    <t>14.11.1994</t>
  </si>
  <si>
    <t>07.04.1996</t>
  </si>
  <si>
    <t>Open</t>
  </si>
  <si>
    <t>Mhetre Shital Shivling</t>
  </si>
  <si>
    <t>Kulkarni Ankita Anil</t>
  </si>
  <si>
    <t>Shendage Komal Shivaji</t>
  </si>
  <si>
    <t>Londhe Aishwarya Dhanraj</t>
  </si>
  <si>
    <t xml:space="preserve">Kale Kishor Vilas </t>
  </si>
  <si>
    <t xml:space="preserve">Kshirsagar Aishwarya Govardhan </t>
  </si>
  <si>
    <t>Mane Pallavi Ashok</t>
  </si>
  <si>
    <t xml:space="preserve">Gadale Kalyan Baburao </t>
  </si>
  <si>
    <t>Kavitake Krushna Hanumant</t>
  </si>
  <si>
    <t>Kamble Shubham Deepak</t>
  </si>
  <si>
    <t>Kute Kamlesh Prakash</t>
  </si>
  <si>
    <t>20.05.1995</t>
  </si>
  <si>
    <t>18.06.1996</t>
  </si>
  <si>
    <t>20.07.1996</t>
  </si>
  <si>
    <t>20.11.1996</t>
  </si>
  <si>
    <t>13.05.1996</t>
  </si>
  <si>
    <t>06.05.1996</t>
  </si>
  <si>
    <t>27.08.1996</t>
  </si>
  <si>
    <t>28.11.1996</t>
  </si>
  <si>
    <t>01.08.1996</t>
  </si>
  <si>
    <t>15.05.1996</t>
  </si>
  <si>
    <t>VJNT</t>
  </si>
  <si>
    <t>NT-D</t>
  </si>
  <si>
    <t>NT-C</t>
  </si>
  <si>
    <t>Wakade Karishma Govind</t>
  </si>
  <si>
    <t>Survase Govind Ashruba</t>
  </si>
  <si>
    <t>Dangare Saurav Suryakant</t>
  </si>
  <si>
    <t>Pawar Sujata Shailesh</t>
  </si>
  <si>
    <t>03.11.1994</t>
  </si>
  <si>
    <t>26.11.1996</t>
  </si>
  <si>
    <t>19.05.1996</t>
  </si>
  <si>
    <t>14.09.1996</t>
  </si>
  <si>
    <t>Pote Sheshnarayan Abhiman</t>
  </si>
  <si>
    <t>Gaikwad Asmita Shrihari</t>
  </si>
  <si>
    <t>Gochade Shubhangi Ramdas</t>
  </si>
  <si>
    <t>Morale Shrihari Janardhan</t>
  </si>
  <si>
    <t>Lohakare Ashwini Sanjay</t>
  </si>
  <si>
    <t>SBC</t>
  </si>
  <si>
    <t>NRI</t>
  </si>
  <si>
    <t>MHT-CET/
Asso-CET</t>
  </si>
  <si>
    <t>Reserve</t>
  </si>
  <si>
    <t>:  46</t>
  </si>
  <si>
    <t>27.09.1996</t>
  </si>
  <si>
    <t>01.06.1995</t>
  </si>
  <si>
    <t xml:space="preserve">Hatagle Swapna Gautam </t>
  </si>
  <si>
    <t>27.01.1997</t>
  </si>
  <si>
    <t>Nagargoje Sunita Ishwar</t>
  </si>
  <si>
    <t>03.06.1996</t>
  </si>
  <si>
    <t>10.10.1996</t>
  </si>
  <si>
    <t>Umbre Bhakti Sadashiv</t>
  </si>
  <si>
    <t xml:space="preserve">Nirmal Rohini Tulshiram </t>
  </si>
  <si>
    <t>Oman Mrunalini Subhash</t>
  </si>
  <si>
    <t>Hulkund Khalid Noor Ahmed</t>
  </si>
  <si>
    <t>01.09.2014</t>
  </si>
  <si>
    <r>
      <t>XII</t>
    </r>
    <r>
      <rPr>
        <b/>
        <vertAlign val="superscript"/>
        <sz val="12"/>
        <rFont val="Calibri"/>
        <family val="2"/>
      </rPr>
      <t>th</t>
    </r>
    <r>
      <rPr>
        <b/>
        <sz val="12"/>
        <rFont val="Calibri"/>
        <family val="2"/>
      </rPr>
      <t xml:space="preserve"> Marks</t>
    </r>
  </si>
  <si>
    <t>MH-CET</t>
  </si>
  <si>
    <t>List of admitted candidates in Academic Year 2015-16</t>
  </si>
  <si>
    <t>:  48</t>
  </si>
  <si>
    <t>:  05</t>
  </si>
  <si>
    <t>:  02</t>
  </si>
  <si>
    <t>Thorat Pooja Rambhau</t>
  </si>
  <si>
    <t>02.05.97</t>
  </si>
  <si>
    <t>02.09.15</t>
  </si>
  <si>
    <t>Hinge Pooja Ankush</t>
  </si>
  <si>
    <t>21.01.98</t>
  </si>
  <si>
    <t>Dalave Ravikiran Laxman</t>
  </si>
  <si>
    <t>22.12.96</t>
  </si>
  <si>
    <t>13.08.15</t>
  </si>
  <si>
    <t>Gholve Ranjeet Sanjay</t>
  </si>
  <si>
    <t>14.01.96</t>
  </si>
  <si>
    <t>Shendage Shital Shivaji</t>
  </si>
  <si>
    <t>19.01.98</t>
  </si>
  <si>
    <t>Sanap Akshay Suresh</t>
  </si>
  <si>
    <t>20.10.97</t>
  </si>
  <si>
    <t>Nande Geeta Mohan</t>
  </si>
  <si>
    <t>22.02.98</t>
  </si>
  <si>
    <t>Doifode Shital Uttreshwar</t>
  </si>
  <si>
    <t>10.06.96</t>
  </si>
  <si>
    <t>Medkar Dhananjay Haribhau</t>
  </si>
  <si>
    <t>22.09.96</t>
  </si>
  <si>
    <t>Bansode Swati Bappa</t>
  </si>
  <si>
    <t>14.07.97</t>
  </si>
  <si>
    <t>Nagargoje Rushikesh Rajendra</t>
  </si>
  <si>
    <t>04.08.97</t>
  </si>
  <si>
    <t>Kumbhar Sharda Somnath</t>
  </si>
  <si>
    <t>14.09.97</t>
  </si>
  <si>
    <t>Takale Padmashree Pratapsinha</t>
  </si>
  <si>
    <t>22.02.97</t>
  </si>
  <si>
    <t>18.09.15</t>
  </si>
  <si>
    <t>Salwad Swati Maruti</t>
  </si>
  <si>
    <t>10.07.98</t>
  </si>
  <si>
    <t>Jetithor Snehal Maruti</t>
  </si>
  <si>
    <t>14.04.98</t>
  </si>
  <si>
    <t>Shinde Mayuri Dinesh</t>
  </si>
  <si>
    <t>06.08.97</t>
  </si>
  <si>
    <t>Pawar Sweta Dnyandev</t>
  </si>
  <si>
    <t>16.04.98</t>
  </si>
  <si>
    <t>Umbardand Neha Narayan</t>
  </si>
  <si>
    <t>02.01.97</t>
  </si>
  <si>
    <t>Masuldar Shabnambegum Naser</t>
  </si>
  <si>
    <t>Chavan Suhas Vyankatrao</t>
  </si>
  <si>
    <t>12.09.98</t>
  </si>
  <si>
    <t>Patil Rupali Dattatray</t>
  </si>
  <si>
    <t>12.12.97</t>
  </si>
  <si>
    <t>Atkare Priyanka Rajkumar</t>
  </si>
  <si>
    <t>26.07.97</t>
  </si>
  <si>
    <t>Jadhavar Swapnanjali Mahadev</t>
  </si>
  <si>
    <t>10.05.97</t>
  </si>
  <si>
    <t>Ingle Jayashri Sambhaji</t>
  </si>
  <si>
    <t>16.01.98</t>
  </si>
  <si>
    <t>More Rinku Sanjay</t>
  </si>
  <si>
    <t>08.10.97</t>
  </si>
  <si>
    <t>Raut Vijay Pandurang</t>
  </si>
  <si>
    <t>27.05.97</t>
  </si>
  <si>
    <t>Oman Onkar Subhas</t>
  </si>
  <si>
    <t>12.11.97</t>
  </si>
  <si>
    <t>Sakat Sonali Raju</t>
  </si>
  <si>
    <t>26.08.97</t>
  </si>
  <si>
    <t>Mane Mayuri Balasaheb</t>
  </si>
  <si>
    <t>07.03.97</t>
  </si>
  <si>
    <t>Dahiphale Sushilkumar Gautam</t>
  </si>
  <si>
    <t>20.11.97</t>
  </si>
  <si>
    <t>Fase Maheshwari Padmakar</t>
  </si>
  <si>
    <t>05.08.97</t>
  </si>
  <si>
    <t>Rashankar Snehal Ganesh</t>
  </si>
  <si>
    <t>01.08.97</t>
  </si>
  <si>
    <t>Jamdade Madhuri Rajendra</t>
  </si>
  <si>
    <t>20.08.97</t>
  </si>
  <si>
    <t>Raut Bhagyashri Balasaheb</t>
  </si>
  <si>
    <t>09.12.97</t>
  </si>
  <si>
    <t>Chavan Lokesh Jaysing</t>
  </si>
  <si>
    <t>VJ</t>
  </si>
  <si>
    <t>06.05.97</t>
  </si>
  <si>
    <t>Nemte Komal Ashruba</t>
  </si>
  <si>
    <t>12.04.97</t>
  </si>
  <si>
    <t>Pingure Dhiraj Sandipan</t>
  </si>
  <si>
    <t>12.10.97</t>
  </si>
  <si>
    <t>Deshmane Mohini Shivaji</t>
  </si>
  <si>
    <t>23.09.97</t>
  </si>
  <si>
    <t>Pradhan Priyanka Sakharam</t>
  </si>
  <si>
    <t>28.10.96</t>
  </si>
  <si>
    <t>Bansode Sandesha Anil</t>
  </si>
  <si>
    <t>17.09.97</t>
  </si>
  <si>
    <t>Kasabe Aarti Mahesh</t>
  </si>
  <si>
    <t>01.01.98</t>
  </si>
  <si>
    <t>Wede Abhay Subhash</t>
  </si>
  <si>
    <t>02.04.97</t>
  </si>
  <si>
    <t>Payal Rajendra Sunil</t>
  </si>
  <si>
    <t>25.11.97</t>
  </si>
  <si>
    <t>Babje Asmita Shivraj</t>
  </si>
  <si>
    <t>15.05.97</t>
  </si>
  <si>
    <t xml:space="preserve"> Against
NRI</t>
  </si>
  <si>
    <t>Pinjari Gokul Parameshwar</t>
  </si>
  <si>
    <t>11.07.97</t>
  </si>
  <si>
    <t>Munde Vilas Ganeshrao</t>
  </si>
  <si>
    <t>30.12.96</t>
  </si>
  <si>
    <t>Shaikh Rukhsarbegumraj Ahmad</t>
  </si>
  <si>
    <t>13.04.98</t>
  </si>
  <si>
    <t>Ghone Padmaja Shahaji</t>
  </si>
  <si>
    <t>07.07.97</t>
  </si>
  <si>
    <t>List of admitted candidates in Academic Year 2016-17</t>
  </si>
  <si>
    <t xml:space="preserve">: 42 </t>
  </si>
  <si>
    <t xml:space="preserve">: 03 </t>
  </si>
  <si>
    <t xml:space="preserve">:03  </t>
  </si>
  <si>
    <t>: 07</t>
  </si>
  <si>
    <t xml:space="preserve">: 00 </t>
  </si>
  <si>
    <t>Registration &amp; Eligibility Fees</t>
  </si>
  <si>
    <t>Manale Karan Mahadev</t>
  </si>
  <si>
    <t>20.01.1998</t>
  </si>
  <si>
    <t>60% Open</t>
  </si>
  <si>
    <t>MHT-CET</t>
  </si>
  <si>
    <t>06.10.2016</t>
  </si>
  <si>
    <t>Afroz Yashfeen Shamsulkhan</t>
  </si>
  <si>
    <t>27.07.1998</t>
  </si>
  <si>
    <t>17.10.2016</t>
  </si>
  <si>
    <t>Khonde Rubina Mustafa</t>
  </si>
  <si>
    <t>30.01.1997</t>
  </si>
  <si>
    <t>Lahane Pooja Balaji</t>
  </si>
  <si>
    <t>NT3</t>
  </si>
  <si>
    <t>01.05.1997</t>
  </si>
  <si>
    <t>25% Reservation</t>
  </si>
  <si>
    <t>Khote Ashwini Mahadev</t>
  </si>
  <si>
    <t>19.11.1997</t>
  </si>
  <si>
    <t>Nakade Shashikant Balaji</t>
  </si>
  <si>
    <t>31.01.1998</t>
  </si>
  <si>
    <t>Rokade Sakshi Vishnu</t>
  </si>
  <si>
    <t>28.11.1998</t>
  </si>
  <si>
    <t>Jadhav Saurabh Vilasrao</t>
  </si>
  <si>
    <t>04.01.1999</t>
  </si>
  <si>
    <t>Kale Jyoti Madhukar</t>
  </si>
  <si>
    <t xml:space="preserve">OBC </t>
  </si>
  <si>
    <t>17.03.1999</t>
  </si>
  <si>
    <t>Gopalghare Usha Shrimant</t>
  </si>
  <si>
    <t>15.07.1998</t>
  </si>
  <si>
    <t>Nakade Monika Bhaskar</t>
  </si>
  <si>
    <t>04.07.1998</t>
  </si>
  <si>
    <t>Nagargoje Ramkishan Limbaji</t>
  </si>
  <si>
    <t>16.05.1998</t>
  </si>
  <si>
    <t>Kale Trupti Tanaji</t>
  </si>
  <si>
    <t>07.11.1997</t>
  </si>
  <si>
    <t>Kashid Akshay Govind</t>
  </si>
  <si>
    <t>16.06.1998</t>
  </si>
  <si>
    <t>Ogale Utkarsha Harishchandra</t>
  </si>
  <si>
    <t>07.06.1996</t>
  </si>
  <si>
    <t>24.10.2016</t>
  </si>
  <si>
    <t>More Ankita Vasudev</t>
  </si>
  <si>
    <t>18.02.1997</t>
  </si>
  <si>
    <t>Shirde Shivshankar Ganpat</t>
  </si>
  <si>
    <t>ST</t>
  </si>
  <si>
    <t>15.01.1996</t>
  </si>
  <si>
    <t>Choure Vaibhav Vitthal</t>
  </si>
  <si>
    <t>NT2</t>
  </si>
  <si>
    <t>Shrimangle Rokdoba Govind</t>
  </si>
  <si>
    <t>17.04.1998</t>
  </si>
  <si>
    <t>Devkate Dnyaneshwar Pandurang</t>
  </si>
  <si>
    <t>06.10.1998</t>
  </si>
  <si>
    <t>Patil Shubham Manmath</t>
  </si>
  <si>
    <t>15.11.1998</t>
  </si>
  <si>
    <t>Waghmode Sudarshan Ankush</t>
  </si>
  <si>
    <t>Jadhav Suraj Shivaji</t>
  </si>
  <si>
    <t>25.06.1998</t>
  </si>
  <si>
    <t>Bangar Arjun Mohan</t>
  </si>
  <si>
    <t>09.09.1998</t>
  </si>
  <si>
    <t>25% Agaisnt Reservation</t>
  </si>
  <si>
    <t>25.10.2016</t>
  </si>
  <si>
    <t>Padule Ashwini Santosh</t>
  </si>
  <si>
    <t>06.09.1998</t>
  </si>
  <si>
    <t>Bansode Manisha Anand</t>
  </si>
  <si>
    <t>03.08.1998</t>
  </si>
  <si>
    <t>Mane Mayuri Anil</t>
  </si>
  <si>
    <t>03.01.1998</t>
  </si>
  <si>
    <t>Somwanshi Madhuri Ashok</t>
  </si>
  <si>
    <t>15.05.1998</t>
  </si>
  <si>
    <t>Khambale Dipali Naganath</t>
  </si>
  <si>
    <t>01.11.1997</t>
  </si>
  <si>
    <t>Gaikwad Kranti Bhimrao</t>
  </si>
  <si>
    <t>07.01.1999</t>
  </si>
  <si>
    <t>Pradhan Vaibhav Sakharam</t>
  </si>
  <si>
    <t>09.06.1999</t>
  </si>
  <si>
    <t>Mali Jivan Siddheshwar</t>
  </si>
  <si>
    <t>16.02.1997</t>
  </si>
  <si>
    <t>Gaddayal Faiyaz Sikandar</t>
  </si>
  <si>
    <t>08.08.1998</t>
  </si>
  <si>
    <t>Shelake Rajshri Chandrakant</t>
  </si>
  <si>
    <t>08.11.1997</t>
  </si>
  <si>
    <t>Ghatule Nikita Mukund</t>
  </si>
  <si>
    <t>22.11.1997</t>
  </si>
  <si>
    <t>Yadav Sumit Eknath</t>
  </si>
  <si>
    <t>Kute Pramod Prabhu</t>
  </si>
  <si>
    <t>15.12.1997</t>
  </si>
  <si>
    <t>Latane Kaustubh Giridhar</t>
  </si>
  <si>
    <t xml:space="preserve">SBC </t>
  </si>
  <si>
    <t>10.08.1998</t>
  </si>
  <si>
    <t>Aglave Suraj Dilip</t>
  </si>
  <si>
    <t>04.09.1998</t>
  </si>
  <si>
    <t>Jadhav Sanket Laxmikant</t>
  </si>
  <si>
    <t>NT1</t>
  </si>
  <si>
    <t>18.05.1998</t>
  </si>
  <si>
    <t>29.10.2016</t>
  </si>
  <si>
    <t>Bhatane Mangal Balaji</t>
  </si>
  <si>
    <t>10.04.1996</t>
  </si>
  <si>
    <t>Pise Rushikesh Nandkishor</t>
  </si>
  <si>
    <t>02.07.1999</t>
  </si>
  <si>
    <t>Shetasandi Prajakta Tulashiram</t>
  </si>
  <si>
    <t>28.03.1998</t>
  </si>
  <si>
    <t>15% Against NRI</t>
  </si>
  <si>
    <t>Dunghav Pooja Ramesh</t>
  </si>
  <si>
    <t>30.11.1998</t>
  </si>
  <si>
    <t>Waghmode Shrikrishna Shrikant</t>
  </si>
  <si>
    <t>01.10.1998</t>
  </si>
  <si>
    <t>Zombade Shital Bharat</t>
  </si>
  <si>
    <t>10.04.1999</t>
  </si>
  <si>
    <t>Jadhav Rushikesh Yuvraj</t>
  </si>
  <si>
    <t>20.08.1997</t>
  </si>
  <si>
    <t>Bansode Pragati Arjun</t>
  </si>
  <si>
    <t>10.08.1999</t>
  </si>
  <si>
    <t>Mate Dhirajkumar Narasu</t>
  </si>
  <si>
    <t>28.12.1997</t>
  </si>
  <si>
    <t>ADMISSION REGULATING AUTHORITY AND 
COMMISSIONRATE OF STATE COMMON ENTRANCE TEST CELL</t>
  </si>
  <si>
    <t>305, Government Polytechnic Building, 49, Kherwadi, Ali Yavar Jung Marg, Bandra (East), Mumbai-400051. (M.S.)</t>
  </si>
  <si>
    <t>List of Candidates Admitted to First Year of Under Graduate Medical Course in Nursing for the Academic Year 2017-18</t>
  </si>
  <si>
    <t>Name of the College/Institute : SSSPM'S College of Nursing Barshi, Dist-Solapur</t>
  </si>
  <si>
    <t>College/Institute Code: BSCN0014</t>
  </si>
  <si>
    <t>Intake Capacity : 50</t>
  </si>
  <si>
    <t>Details of Admissions:</t>
  </si>
  <si>
    <t>1. Total No. of Students Admitted in CAP/Counseling Round</t>
  </si>
  <si>
    <t>:</t>
  </si>
  <si>
    <t>2. Total No. of Students Admitted in 15% Quota as NRI / Against NRI</t>
  </si>
  <si>
    <t>3. Total No. of Students Admitted After All CAP Counseling Round MOP UP Round</t>
  </si>
  <si>
    <t>4. Total No. of Seats Vacant After all Admissions</t>
  </si>
  <si>
    <t>Sr. No.</t>
  </si>
  <si>
    <t>Name of Students</t>
  </si>
  <si>
    <t>Date of Birth</t>
  </si>
  <si>
    <t>Date of Admission</t>
  </si>
  <si>
    <t>Type of Quota</t>
  </si>
  <si>
    <t>Domicile State</t>
  </si>
  <si>
    <t>Seat Type</t>
  </si>
  <si>
    <t>SML No.</t>
  </si>
  <si>
    <t>CET Marks</t>
  </si>
  <si>
    <t>Caste Certificate (Y/N)</t>
  </si>
  <si>
    <t>Caste Validity Certificate (Y/N)</t>
  </si>
  <si>
    <t>Marks in English/Urdu</t>
  </si>
  <si>
    <t>Marks in PCM</t>
  </si>
  <si>
    <t>Total Marks (PCB/PCBE/Maths/
Comp.)</t>
  </si>
  <si>
    <t>SHINDE RASIKA MANIKPRABHU</t>
  </si>
  <si>
    <t>28.09.1999</t>
  </si>
  <si>
    <t>31.08.17</t>
  </si>
  <si>
    <t>Common</t>
  </si>
  <si>
    <t>Maharashtra</t>
  </si>
  <si>
    <t>OPEN</t>
  </si>
  <si>
    <t>-</t>
  </si>
  <si>
    <t>No</t>
  </si>
  <si>
    <t>PHULE VARSHA MOTIRAM</t>
  </si>
  <si>
    <t>16.01.2000</t>
  </si>
  <si>
    <t>19.08.17</t>
  </si>
  <si>
    <t>Yes</t>
  </si>
  <si>
    <t>DHAPATE JAGRUTI ANKUSH</t>
  </si>
  <si>
    <t>25.12.1999</t>
  </si>
  <si>
    <t>BAIRAGI SHRADHA MAHESH</t>
  </si>
  <si>
    <t>03.10.1998</t>
  </si>
  <si>
    <t>PAWAR TEJSWINI DHANAJI</t>
  </si>
  <si>
    <t>29.10.1999</t>
  </si>
  <si>
    <t>BAN ROHIT BALIRAM</t>
  </si>
  <si>
    <t>22.12.1998</t>
  </si>
  <si>
    <t>18.08.17</t>
  </si>
  <si>
    <t>SHAIKH TOUHID AHMAD HIBZURRAHIMAN</t>
  </si>
  <si>
    <t>25.02.2000</t>
  </si>
  <si>
    <t>16.08.17</t>
  </si>
  <si>
    <t>GHODKE SURAJ SANJAY</t>
  </si>
  <si>
    <t>01.02.1998</t>
  </si>
  <si>
    <t>WANVE PAVAN SAKHARAM</t>
  </si>
  <si>
    <t>25.06.1999</t>
  </si>
  <si>
    <t>MUNDHE BALAJI SADASHIV</t>
  </si>
  <si>
    <t>13.08.1999</t>
  </si>
  <si>
    <t>BADE KRISHNANATH DNYANOBA</t>
  </si>
  <si>
    <t>07.04.1999</t>
  </si>
  <si>
    <t>JAGTAP SNEHAL PRADIP</t>
  </si>
  <si>
    <t>30.10.1998</t>
  </si>
  <si>
    <t>FAVADE SHRUTIKA MUKESH</t>
  </si>
  <si>
    <t>26.01.2000</t>
  </si>
  <si>
    <t>RASAL POONAM SATISH</t>
  </si>
  <si>
    <t>21.10.1999</t>
  </si>
  <si>
    <t>DAMBARE SHITAL NANASAHEB</t>
  </si>
  <si>
    <t>26.08.1999</t>
  </si>
  <si>
    <t>TAKSANDE DIKSHA GAUTAM</t>
  </si>
  <si>
    <t>VIBHUTE KUNAL UMESH</t>
  </si>
  <si>
    <t>24.04.2000</t>
  </si>
  <si>
    <t>BAGADE MANGESH RAMESH</t>
  </si>
  <si>
    <t>VAIDYA MAHESH TUKARAM</t>
  </si>
  <si>
    <t>23.10.1999</t>
  </si>
  <si>
    <t>08.09.17</t>
  </si>
  <si>
    <t>BHANGE JYOTEE KHANDU</t>
  </si>
  <si>
    <t>05.11.1999</t>
  </si>
  <si>
    <t>CHOURE PRAJAKTA DATTA</t>
  </si>
  <si>
    <t>23.11.1999</t>
  </si>
  <si>
    <t>HIRAVE SHRAVANI BABASO</t>
  </si>
  <si>
    <t>08.05.1999</t>
  </si>
  <si>
    <t>SC H</t>
  </si>
  <si>
    <t>RATHOD SHUBHAM SHAMRAO</t>
  </si>
  <si>
    <t>07.06.1999</t>
  </si>
  <si>
    <t>11.09.17</t>
  </si>
  <si>
    <t>JATALE DIPALI WASUDEV</t>
  </si>
  <si>
    <t>10.10.1998</t>
  </si>
  <si>
    <t>FAKIR AYESHA VAJIR</t>
  </si>
  <si>
    <t>10.03.1999</t>
  </si>
  <si>
    <t>SALUNKE TUKARAM MALKU</t>
  </si>
  <si>
    <t>09.07.1999</t>
  </si>
  <si>
    <t>18.09.17</t>
  </si>
  <si>
    <t>LAMTURE DIPALI SUBHASH</t>
  </si>
  <si>
    <t>31.08.1999</t>
  </si>
  <si>
    <t>POKALE ROHIT BHARAT</t>
  </si>
  <si>
    <t>26.09.1999</t>
  </si>
  <si>
    <t>KARVANDE SHILPA LALU</t>
  </si>
  <si>
    <t>22.04.1999</t>
  </si>
  <si>
    <t>JICHAKAR SONAM DIWAKAR</t>
  </si>
  <si>
    <t>02.09.1999</t>
  </si>
  <si>
    <t>LONDHE CHANDANI SUBHASH</t>
  </si>
  <si>
    <t>04.10.1998</t>
  </si>
  <si>
    <t>PATIL PRERANA MAHENDRAKUMAR</t>
  </si>
  <si>
    <t>22.05.2000</t>
  </si>
  <si>
    <t>TINGARE GOURI DILIP</t>
  </si>
  <si>
    <t>17.09.1999</t>
  </si>
  <si>
    <t>CHILKA KARTHIK NAGESH</t>
  </si>
  <si>
    <t>15.08.2000</t>
  </si>
  <si>
    <t>27.09.17</t>
  </si>
  <si>
    <t>RAJPUT NIKITA SUBHASH</t>
  </si>
  <si>
    <t>02.08.1998</t>
  </si>
  <si>
    <t>THOMBARE ANITA BIBHISHAN</t>
  </si>
  <si>
    <t>15.06.1999</t>
  </si>
  <si>
    <t>MUSALE SAGAR BABASAHEB</t>
  </si>
  <si>
    <t>12.05.1999</t>
  </si>
  <si>
    <t>DONGRE DNYANESHWAR SUBHASH</t>
  </si>
  <si>
    <t>11.06.1998</t>
  </si>
  <si>
    <t>SONWALE SUYASH SATYAWAN</t>
  </si>
  <si>
    <t>21.08.1997</t>
  </si>
  <si>
    <t>KSHIRSAGAR VIDYA SADASHIV</t>
  </si>
  <si>
    <t>05.10.1998</t>
  </si>
  <si>
    <t>DHANKE KOMAL RAJENDRA</t>
  </si>
  <si>
    <t>04.04.1998</t>
  </si>
  <si>
    <t>SHELKE SUBHASH SAMBHAJI</t>
  </si>
  <si>
    <t>26.01.1999</t>
  </si>
  <si>
    <t>YADAV SUYASH SHIVAJI</t>
  </si>
  <si>
    <t>04.05.1999</t>
  </si>
  <si>
    <t>Against NRI</t>
  </si>
  <si>
    <t>VAIDYA RUSHIKESH GAUTAM</t>
  </si>
  <si>
    <t>19.03.1999</t>
  </si>
  <si>
    <t>WAGHMARE PANKAJ SHIVAJI</t>
  </si>
  <si>
    <t>11.03.1999</t>
  </si>
  <si>
    <t>PATHAN SHOYAB MUBARAK</t>
  </si>
  <si>
    <t>23.07.1999</t>
  </si>
  <si>
    <t>GAIKWAD MADHURI SUNIL</t>
  </si>
  <si>
    <t>01.04.1999</t>
  </si>
  <si>
    <t>NAGTILAK MAHESH PANDURANG</t>
  </si>
  <si>
    <t>11.02.1999</t>
  </si>
  <si>
    <t>SHAIKH SABA M HANIF</t>
  </si>
  <si>
    <t>23.12.1999</t>
  </si>
  <si>
    <t>Principal</t>
  </si>
  <si>
    <t>Admissions Regulating
Authority, Mumbai</t>
  </si>
  <si>
    <t>Admitted Student List as on 23/01/2019</t>
  </si>
  <si>
    <t>Sr.No</t>
  </si>
  <si>
    <t>Merit No</t>
  </si>
  <si>
    <t>Merit Type</t>
  </si>
  <si>
    <t>Form No</t>
  </si>
  <si>
    <t>Roll No</t>
  </si>
  <si>
    <t>CET Rank</t>
  </si>
  <si>
    <t>CET</t>
  </si>
  <si>
    <t>Name of Candidate</t>
  </si>
  <si>
    <t>Candidate Category</t>
  </si>
  <si>
    <t>Candidate Special Category</t>
  </si>
  <si>
    <t>Home University</t>
  </si>
  <si>
    <t>Allotted Category</t>
  </si>
  <si>
    <t>Allotted Special Category</t>
  </si>
  <si>
    <t>Allotted Gender</t>
  </si>
  <si>
    <t>Allotted University</t>
  </si>
  <si>
    <t>Allotted Quota Type</t>
  </si>
  <si>
    <t>Preference No</t>
  </si>
  <si>
    <t>Allotted College Code</t>
  </si>
  <si>
    <t>College Name</t>
  </si>
  <si>
    <t>Degree Code</t>
  </si>
  <si>
    <t>Degree</t>
  </si>
  <si>
    <t>Subject Code</t>
  </si>
  <si>
    <t>Subject Name</t>
  </si>
  <si>
    <t>ProcessRound</t>
  </si>
  <si>
    <t>SeatTypeCode</t>
  </si>
  <si>
    <t>Form Submitted</t>
  </si>
  <si>
    <t>CandidatureType</t>
  </si>
  <si>
    <t>Candidate Admission Status</t>
  </si>
  <si>
    <t>Admission Remarks</t>
  </si>
  <si>
    <t>Scrutiny Approve Comment</t>
  </si>
  <si>
    <t>Form Approved Status</t>
  </si>
  <si>
    <t>Remaining Required Document</t>
  </si>
  <si>
    <t>Scrutiny StartedOn</t>
  </si>
  <si>
    <t>Scrutiny ApprovedOn</t>
  </si>
  <si>
    <t>Discrepancy Found On Document</t>
  </si>
  <si>
    <t>Remaining Document</t>
  </si>
  <si>
    <t>Directorate Approval Status</t>
  </si>
  <si>
    <t>ARA Approval Status</t>
  </si>
  <si>
    <t>GEN</t>
  </si>
  <si>
    <t>NEET</t>
  </si>
  <si>
    <t>GAIKWAD MADHURI DATTATRAY</t>
  </si>
  <si>
    <t>F</t>
  </si>
  <si>
    <t>30% STATE (W) - COMMON</t>
  </si>
  <si>
    <t>MUHS, Nashik</t>
  </si>
  <si>
    <t>STATE</t>
  </si>
  <si>
    <t>SSSPM College of Nursing, Jagdale Mama Hospital BARSHI</t>
  </si>
  <si>
    <t>N</t>
  </si>
  <si>
    <t>NURSING</t>
  </si>
  <si>
    <t>CAP-8</t>
  </si>
  <si>
    <t>Y</t>
  </si>
  <si>
    <t>Valid</t>
  </si>
  <si>
    <t>AD</t>
  </si>
  <si>
    <t>.</t>
  </si>
  <si>
    <t>A</t>
  </si>
  <si>
    <t>NAGARGOJE PRADIP VISHNU</t>
  </si>
  <si>
    <t>M</t>
  </si>
  <si>
    <t>30% STATE - COMMON</t>
  </si>
  <si>
    <t>18/01/2019 13:42:11</t>
  </si>
  <si>
    <t>NIMBALKAR ONKAR BIBHISHAN</t>
  </si>
  <si>
    <t>SHEP SURESH ASHOK</t>
  </si>
  <si>
    <t>..</t>
  </si>
  <si>
    <t>MALI POOJA SHAHAJI</t>
  </si>
  <si>
    <t>KANDE PRATIKSHA VIJAY</t>
  </si>
  <si>
    <t>SHINDE KIRAN SUBHASH</t>
  </si>
  <si>
    <t>BANDGAR SWAPNIL HIMMAT</t>
  </si>
  <si>
    <t>HUNDEKARI YOGITA SATISH</t>
  </si>
  <si>
    <t>KEDAR POOJA MAHADEO</t>
  </si>
  <si>
    <t>CHOUDHARI MAHIMA SURYKANT</t>
  </si>
  <si>
    <t>30% STATE - OBC</t>
  </si>
  <si>
    <t>INST.</t>
  </si>
  <si>
    <t>18/01/2019 13:42:41</t>
  </si>
  <si>
    <t>KHARJULE PRERANA BABASAHEB</t>
  </si>
  <si>
    <t>BURLA NAVIN RAVINDRA</t>
  </si>
  <si>
    <t>VHANMANE PRAJKTA MAHADEO</t>
  </si>
  <si>
    <t>SATPUTE SWAPNIL PANDURANG</t>
  </si>
  <si>
    <t>18/01/2019 13:44:44</t>
  </si>
  <si>
    <t>HILKUTE KAVITA SUHAS</t>
  </si>
  <si>
    <t>MUGAONKAR DHANANJAY ANANTRAO</t>
  </si>
  <si>
    <t>SHINDE SONALI CHANDARKANT</t>
  </si>
  <si>
    <t>....</t>
  </si>
  <si>
    <t>MANE MOHINI MAHADEV</t>
  </si>
  <si>
    <t>KAMI SANTOSH NARESH</t>
  </si>
  <si>
    <t>NAGARGOJE YOGESH KAKASAHEB</t>
  </si>
  <si>
    <t>KAMBLE KALLAPPA SHIVAJI</t>
  </si>
  <si>
    <t>30% STATE - EMSC</t>
  </si>
  <si>
    <t>KSHIRSAGAR AKSHAY GOVARDHAN</t>
  </si>
  <si>
    <t>30% STATE - EMOBC</t>
  </si>
  <si>
    <t>SHINDE SWAPNALI BHAUSO</t>
  </si>
  <si>
    <t>...</t>
  </si>
  <si>
    <t>KENGAR NIKITA VYANKATESH</t>
  </si>
  <si>
    <t>RATHOD NISHIGANDHA SHIVLAL</t>
  </si>
  <si>
    <t>AWARE SUDARSHAN BAPURAO</t>
  </si>
  <si>
    <t>CAP-9</t>
  </si>
  <si>
    <t>PHATE VISHAL SUDHAKAR</t>
  </si>
  <si>
    <t>MANMOTHE APURVA ATUL</t>
  </si>
  <si>
    <t>MANE SONAL GAJANAN</t>
  </si>
  <si>
    <t>30% STATE - EMNT2</t>
  </si>
  <si>
    <t>UJGARE ANIKET UTTAM</t>
  </si>
  <si>
    <t>RAUT ANIKET LAHU</t>
  </si>
  <si>
    <t>MUNDHE SHIVSHANKAR DNYANOBA</t>
  </si>
  <si>
    <t>SHINDE ONKAR ASHRAY</t>
  </si>
  <si>
    <t>18/01/2019 13:46:45</t>
  </si>
  <si>
    <t>KENDRE NIRMALA VAIJANATH</t>
  </si>
  <si>
    <t>30% STATE (W) - EMNT3</t>
  </si>
  <si>
    <t>SURWASE POOJA VITTHAL</t>
  </si>
  <si>
    <t>ATAR NAUSHAD KHALIL</t>
  </si>
  <si>
    <t>SABALE SHUBHANGI BABURAO</t>
  </si>
  <si>
    <t>........</t>
  </si>
  <si>
    <t>PAWAR YASH DOMASINGH</t>
  </si>
  <si>
    <t>CAP-1</t>
  </si>
  <si>
    <t>GHODAKE PRATIKSHA DILIP</t>
  </si>
  <si>
    <t>30% STATE - NT1</t>
  </si>
  <si>
    <t>18/01/2019 13:48:59</t>
  </si>
  <si>
    <t>THORAT ROHIT SATISH</t>
  </si>
  <si>
    <t>BHAD VISHAKHA VIJAYKUMAR</t>
  </si>
  <si>
    <t>BANSODE POURNIMA ANAND</t>
  </si>
  <si>
    <t>30% STATE (W) - EMSC</t>
  </si>
  <si>
    <t>HANDGE AJIT MAHADEV</t>
  </si>
  <si>
    <t>GAVALI BHAGYASHRI NANASAHEB</t>
  </si>
  <si>
    <t>BAGADE DIPALI RAMESH</t>
  </si>
  <si>
    <t>30% STATE - ST</t>
  </si>
  <si>
    <t>KASABE VIVEK ANAND</t>
  </si>
  <si>
    <t>PURI NIKITA KISHAN</t>
  </si>
  <si>
    <t>CHAVAN SHRINIVAS MAHADEV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</si>
</sst>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;@"/>
    <numFmt numFmtId="167" formatCode="mm/dd/yy;@"/>
    <numFmt numFmtId="168" formatCode="m/d/yyyy;@"/>
    <numFmt numFmtId="169" formatCode="0.0"/>
  </numFmts>
  <fonts count="75">
    <font>
      <sz val="10"/>
      <name val="Arial"/>
      <family val="0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name val="Calibri"/>
      <family val="2"/>
    </font>
    <font>
      <sz val="11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sz val="10"/>
      <name val="Bookman Old Style"/>
      <family val="1"/>
    </font>
    <font>
      <sz val="7.5"/>
      <name val="Bookman Old Style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1"/>
      <color indexed="8"/>
      <name val="Bookman Old Style"/>
      <family val="1"/>
    </font>
    <font>
      <sz val="8"/>
      <color indexed="8"/>
      <name val="Bookman Old Style"/>
      <family val="1"/>
    </font>
    <font>
      <sz val="9"/>
      <name val="Calibri"/>
      <family val="2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Bookman Old Style"/>
      <family val="1"/>
    </font>
    <font>
      <sz val="8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 applyProtection="1">
      <alignment vertical="center"/>
      <protection locked="0"/>
    </xf>
    <xf numFmtId="0" fontId="65" fillId="0" borderId="10" xfId="0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vertical="center"/>
    </xf>
    <xf numFmtId="0" fontId="35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5" fillId="0" borderId="10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>
      <alignment horizontal="left" vertical="center" wrapText="1"/>
    </xf>
    <xf numFmtId="0" fontId="67" fillId="33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34" borderId="12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9" fillId="0" borderId="10" xfId="0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35" fillId="0" borderId="10" xfId="0" applyFont="1" applyBorder="1" applyAlignment="1" applyProtection="1">
      <alignment horizontal="center" vertical="center"/>
      <protection locked="0"/>
    </xf>
    <xf numFmtId="0" fontId="70" fillId="0" borderId="12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 quotePrefix="1">
      <alignment horizontal="center" vertical="center"/>
    </xf>
    <xf numFmtId="0" fontId="72" fillId="0" borderId="10" xfId="0" applyNumberFormat="1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/>
    </xf>
    <xf numFmtId="0" fontId="74" fillId="33" borderId="13" xfId="0" applyFont="1" applyFill="1" applyBorder="1" applyAlignment="1">
      <alignment wrapText="1"/>
    </xf>
    <xf numFmtId="0" fontId="68" fillId="33" borderId="13" xfId="0" applyFont="1" applyFill="1" applyBorder="1" applyAlignment="1">
      <alignment wrapText="1"/>
    </xf>
    <xf numFmtId="22" fontId="68" fillId="33" borderId="13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E64" sqref="E64"/>
    </sheetView>
  </sheetViews>
  <sheetFormatPr defaultColWidth="9.140625" defaultRowHeight="12.75"/>
  <cols>
    <col min="1" max="1" width="4.8515625" style="6" customWidth="1"/>
    <col min="2" max="2" width="31.28125" style="2" customWidth="1"/>
    <col min="3" max="3" width="8.140625" style="2" bestFit="1" customWidth="1"/>
    <col min="4" max="4" width="8.140625" style="34" customWidth="1"/>
    <col min="5" max="5" width="12.8515625" style="2" customWidth="1"/>
    <col min="6" max="6" width="9.8515625" style="2" customWidth="1"/>
    <col min="7" max="7" width="10.140625" style="2" customWidth="1"/>
    <col min="8" max="8" width="6.140625" style="2" bestFit="1" customWidth="1"/>
    <col min="9" max="9" width="7.421875" style="2" customWidth="1"/>
    <col min="10" max="10" width="7.8515625" style="2" customWidth="1"/>
    <col min="11" max="11" width="8.28125" style="2" bestFit="1" customWidth="1"/>
    <col min="12" max="12" width="7.140625" style="2" customWidth="1"/>
    <col min="13" max="13" width="6.00390625" style="2" bestFit="1" customWidth="1"/>
    <col min="14" max="14" width="11.00390625" style="2" bestFit="1" customWidth="1"/>
    <col min="15" max="15" width="5.28125" style="2" bestFit="1" customWidth="1"/>
    <col min="16" max="16" width="7.8515625" style="2" customWidth="1"/>
    <col min="17" max="16384" width="9.140625" style="2" customWidth="1"/>
  </cols>
  <sheetData>
    <row r="1" spans="1:16" s="1" customFormat="1" ht="18.75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1.75" customHeight="1">
      <c r="A2" s="107" t="s">
        <v>3</v>
      </c>
      <c r="B2" s="107"/>
      <c r="C2" s="107"/>
      <c r="D2" s="108" t="s">
        <v>30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9" ht="21" customHeight="1">
      <c r="A3" s="107" t="s">
        <v>4</v>
      </c>
      <c r="B3" s="107"/>
      <c r="C3" s="107"/>
      <c r="D3" s="17" t="s">
        <v>31</v>
      </c>
      <c r="E3" s="1"/>
      <c r="F3" s="3"/>
      <c r="G3" s="3"/>
      <c r="H3" s="1"/>
      <c r="I3" s="1"/>
    </row>
    <row r="4" spans="1:9" ht="19.5" customHeight="1">
      <c r="A4" s="107" t="s">
        <v>5</v>
      </c>
      <c r="B4" s="107"/>
      <c r="C4" s="107"/>
      <c r="D4" s="17" t="s">
        <v>32</v>
      </c>
      <c r="E4" s="1"/>
      <c r="F4" s="3"/>
      <c r="G4" s="3"/>
      <c r="H4" s="1"/>
      <c r="I4" s="1"/>
    </row>
    <row r="5" spans="1:9" ht="15.75">
      <c r="A5" s="107" t="s">
        <v>19</v>
      </c>
      <c r="B5" s="107"/>
      <c r="C5" s="107"/>
      <c r="D5" s="17" t="s">
        <v>31</v>
      </c>
      <c r="E5" s="1"/>
      <c r="F5" s="3"/>
      <c r="G5" s="3"/>
      <c r="H5" s="1"/>
      <c r="I5" s="1"/>
    </row>
    <row r="6" spans="1:9" ht="31.5" customHeight="1">
      <c r="A6" s="109" t="s">
        <v>24</v>
      </c>
      <c r="B6" s="109"/>
      <c r="C6" s="109"/>
      <c r="D6" s="17" t="s">
        <v>121</v>
      </c>
      <c r="E6" s="1"/>
      <c r="F6" s="3"/>
      <c r="G6" s="3"/>
      <c r="H6" s="1"/>
      <c r="I6" s="1"/>
    </row>
    <row r="7" spans="1:9" ht="15.75">
      <c r="A7" s="107" t="s">
        <v>6</v>
      </c>
      <c r="B7" s="107"/>
      <c r="C7" s="107"/>
      <c r="D7" s="17" t="s">
        <v>33</v>
      </c>
      <c r="E7" s="1"/>
      <c r="F7" s="3"/>
      <c r="G7" s="3"/>
      <c r="H7" s="1"/>
      <c r="I7" s="1"/>
    </row>
    <row r="8" spans="1:9" ht="15.75">
      <c r="A8" s="107" t="s">
        <v>20</v>
      </c>
      <c r="B8" s="107"/>
      <c r="C8" s="107"/>
      <c r="D8" s="17" t="s">
        <v>34</v>
      </c>
      <c r="E8" s="1"/>
      <c r="F8" s="3"/>
      <c r="G8" s="3"/>
      <c r="H8" s="1"/>
      <c r="I8" s="1"/>
    </row>
    <row r="9" spans="1:9" ht="15.75">
      <c r="A9" s="16" t="s">
        <v>21</v>
      </c>
      <c r="B9" s="16"/>
      <c r="C9" s="16"/>
      <c r="D9" s="17" t="s">
        <v>35</v>
      </c>
      <c r="E9" s="1"/>
      <c r="F9" s="3"/>
      <c r="G9" s="3"/>
      <c r="H9" s="1"/>
      <c r="I9" s="1"/>
    </row>
    <row r="11" spans="1:16" s="5" customFormat="1" ht="18">
      <c r="A11" s="110" t="s">
        <v>23</v>
      </c>
      <c r="B11" s="111" t="s">
        <v>7</v>
      </c>
      <c r="C11" s="112" t="s">
        <v>8</v>
      </c>
      <c r="D11" s="113" t="s">
        <v>9</v>
      </c>
      <c r="E11" s="110" t="s">
        <v>25</v>
      </c>
      <c r="F11" s="115" t="s">
        <v>10</v>
      </c>
      <c r="G11" s="110" t="s">
        <v>119</v>
      </c>
      <c r="H11" s="110" t="s">
        <v>28</v>
      </c>
      <c r="I11" s="111" t="s">
        <v>134</v>
      </c>
      <c r="J11" s="111"/>
      <c r="K11" s="111"/>
      <c r="L11" s="111"/>
      <c r="M11" s="111"/>
      <c r="N11" s="110" t="s">
        <v>11</v>
      </c>
      <c r="O11" s="110" t="s">
        <v>17</v>
      </c>
      <c r="P11" s="110" t="s">
        <v>29</v>
      </c>
    </row>
    <row r="12" spans="1:16" s="5" customFormat="1" ht="30.75" customHeight="1">
      <c r="A12" s="111"/>
      <c r="B12" s="111"/>
      <c r="C12" s="112"/>
      <c r="D12" s="114"/>
      <c r="E12" s="111"/>
      <c r="F12" s="115"/>
      <c r="G12" s="110"/>
      <c r="H12" s="110"/>
      <c r="I12" s="15" t="s">
        <v>12</v>
      </c>
      <c r="J12" s="15" t="s">
        <v>13</v>
      </c>
      <c r="K12" s="15" t="s">
        <v>14</v>
      </c>
      <c r="L12" s="15" t="s">
        <v>15</v>
      </c>
      <c r="M12" s="7" t="s">
        <v>16</v>
      </c>
      <c r="N12" s="110"/>
      <c r="O12" s="111"/>
      <c r="P12" s="111"/>
    </row>
    <row r="13" spans="1:16" s="4" customFormat="1" ht="19.5" customHeight="1">
      <c r="A13" s="8">
        <v>1</v>
      </c>
      <c r="B13" s="18" t="s">
        <v>38</v>
      </c>
      <c r="C13" s="19" t="s">
        <v>1</v>
      </c>
      <c r="D13" s="20" t="s">
        <v>103</v>
      </c>
      <c r="E13" s="21" t="s">
        <v>122</v>
      </c>
      <c r="F13" s="9" t="s">
        <v>79</v>
      </c>
      <c r="G13" s="12" t="s">
        <v>22</v>
      </c>
      <c r="H13" s="22">
        <v>91</v>
      </c>
      <c r="I13" s="8">
        <v>55</v>
      </c>
      <c r="J13" s="8">
        <v>62</v>
      </c>
      <c r="K13" s="8">
        <v>68</v>
      </c>
      <c r="L13" s="8">
        <v>60</v>
      </c>
      <c r="M13" s="23">
        <f aca="true" t="shared" si="0" ref="M13:M57">SUM(I13:L13)</f>
        <v>245</v>
      </c>
      <c r="N13" s="10" t="s">
        <v>133</v>
      </c>
      <c r="O13" s="13">
        <v>0</v>
      </c>
      <c r="P13" s="14"/>
    </row>
    <row r="14" spans="1:16" s="4" customFormat="1" ht="19.5" customHeight="1">
      <c r="A14" s="8">
        <v>2</v>
      </c>
      <c r="B14" s="18" t="s">
        <v>82</v>
      </c>
      <c r="C14" s="19" t="s">
        <v>0</v>
      </c>
      <c r="D14" s="24" t="s">
        <v>2</v>
      </c>
      <c r="E14" s="25" t="s">
        <v>93</v>
      </c>
      <c r="F14" s="9" t="s">
        <v>79</v>
      </c>
      <c r="G14" s="12" t="s">
        <v>22</v>
      </c>
      <c r="H14" s="22">
        <v>83</v>
      </c>
      <c r="I14" s="8">
        <v>45</v>
      </c>
      <c r="J14" s="8">
        <v>43</v>
      </c>
      <c r="K14" s="8">
        <v>69</v>
      </c>
      <c r="L14" s="8">
        <v>59</v>
      </c>
      <c r="M14" s="23">
        <f t="shared" si="0"/>
        <v>216</v>
      </c>
      <c r="N14" s="10" t="s">
        <v>133</v>
      </c>
      <c r="O14" s="13">
        <v>0</v>
      </c>
      <c r="P14" s="14"/>
    </row>
    <row r="15" spans="1:16" s="4" customFormat="1" ht="19.5" customHeight="1">
      <c r="A15" s="8">
        <v>3</v>
      </c>
      <c r="B15" s="18" t="s">
        <v>116</v>
      </c>
      <c r="C15" s="19" t="s">
        <v>0</v>
      </c>
      <c r="D15" s="20" t="s">
        <v>79</v>
      </c>
      <c r="E15" s="21" t="s">
        <v>123</v>
      </c>
      <c r="F15" s="9" t="s">
        <v>79</v>
      </c>
      <c r="G15" s="10" t="s">
        <v>22</v>
      </c>
      <c r="H15" s="22">
        <v>62</v>
      </c>
      <c r="I15" s="8">
        <v>44</v>
      </c>
      <c r="J15" s="8">
        <v>50</v>
      </c>
      <c r="K15" s="8">
        <v>52</v>
      </c>
      <c r="L15" s="8">
        <v>50</v>
      </c>
      <c r="M15" s="23">
        <f>SUM(I15:L15)</f>
        <v>196</v>
      </c>
      <c r="N15" s="10" t="s">
        <v>133</v>
      </c>
      <c r="O15" s="13">
        <v>0</v>
      </c>
      <c r="P15" s="14"/>
    </row>
    <row r="16" spans="1:16" s="4" customFormat="1" ht="23.25" customHeight="1">
      <c r="A16" s="8">
        <v>4</v>
      </c>
      <c r="B16" s="18" t="s">
        <v>56</v>
      </c>
      <c r="C16" s="19" t="s">
        <v>0</v>
      </c>
      <c r="D16" s="24" t="s">
        <v>79</v>
      </c>
      <c r="E16" s="23" t="s">
        <v>78</v>
      </c>
      <c r="F16" s="9" t="s">
        <v>79</v>
      </c>
      <c r="G16" s="10" t="s">
        <v>22</v>
      </c>
      <c r="H16" s="22">
        <v>50</v>
      </c>
      <c r="I16" s="8">
        <v>41</v>
      </c>
      <c r="J16" s="8">
        <v>61</v>
      </c>
      <c r="K16" s="8">
        <v>63</v>
      </c>
      <c r="L16" s="8">
        <v>53</v>
      </c>
      <c r="M16" s="23">
        <f>SUM(I16:L16)</f>
        <v>218</v>
      </c>
      <c r="N16" s="10" t="s">
        <v>133</v>
      </c>
      <c r="O16" s="13">
        <v>0</v>
      </c>
      <c r="P16" s="14"/>
    </row>
    <row r="17" spans="1:16" s="4" customFormat="1" ht="23.25" customHeight="1">
      <c r="A17" s="8">
        <v>5</v>
      </c>
      <c r="B17" s="18" t="s">
        <v>89</v>
      </c>
      <c r="C17" s="19" t="s">
        <v>1</v>
      </c>
      <c r="D17" s="24" t="s">
        <v>2</v>
      </c>
      <c r="E17" s="26" t="s">
        <v>76</v>
      </c>
      <c r="F17" s="9" t="s">
        <v>79</v>
      </c>
      <c r="G17" s="10" t="s">
        <v>22</v>
      </c>
      <c r="H17" s="22">
        <v>50</v>
      </c>
      <c r="I17" s="8">
        <v>40</v>
      </c>
      <c r="J17" s="8">
        <v>53</v>
      </c>
      <c r="K17" s="8">
        <v>49</v>
      </c>
      <c r="L17" s="8">
        <v>63</v>
      </c>
      <c r="M17" s="23">
        <f t="shared" si="0"/>
        <v>205</v>
      </c>
      <c r="N17" s="10" t="s">
        <v>133</v>
      </c>
      <c r="O17" s="13">
        <v>0</v>
      </c>
      <c r="P17" s="14"/>
    </row>
    <row r="18" spans="1:16" s="4" customFormat="1" ht="23.25" customHeight="1">
      <c r="A18" s="8">
        <v>6</v>
      </c>
      <c r="B18" s="18" t="s">
        <v>90</v>
      </c>
      <c r="C18" s="19" t="s">
        <v>1</v>
      </c>
      <c r="D18" s="27" t="s">
        <v>102</v>
      </c>
      <c r="E18" s="23" t="s">
        <v>100</v>
      </c>
      <c r="F18" s="9" t="s">
        <v>79</v>
      </c>
      <c r="G18" s="10" t="s">
        <v>22</v>
      </c>
      <c r="H18" s="22">
        <v>49</v>
      </c>
      <c r="I18" s="8">
        <v>54</v>
      </c>
      <c r="J18" s="8">
        <v>71</v>
      </c>
      <c r="K18" s="8">
        <v>79</v>
      </c>
      <c r="L18" s="8">
        <v>55</v>
      </c>
      <c r="M18" s="23">
        <f t="shared" si="0"/>
        <v>259</v>
      </c>
      <c r="N18" s="10" t="s">
        <v>133</v>
      </c>
      <c r="O18" s="13">
        <v>0</v>
      </c>
      <c r="P18" s="14"/>
    </row>
    <row r="19" spans="1:16" s="4" customFormat="1" ht="19.5" customHeight="1">
      <c r="A19" s="8">
        <v>7</v>
      </c>
      <c r="B19" s="18" t="s">
        <v>124</v>
      </c>
      <c r="C19" s="19" t="s">
        <v>0</v>
      </c>
      <c r="D19" s="24" t="s">
        <v>2</v>
      </c>
      <c r="E19" s="22" t="s">
        <v>91</v>
      </c>
      <c r="F19" s="11" t="s">
        <v>120</v>
      </c>
      <c r="G19" s="12" t="s">
        <v>135</v>
      </c>
      <c r="H19" s="22">
        <v>229</v>
      </c>
      <c r="I19" s="8">
        <v>59</v>
      </c>
      <c r="J19" s="8">
        <v>47</v>
      </c>
      <c r="K19" s="8">
        <v>61</v>
      </c>
      <c r="L19" s="8">
        <v>74</v>
      </c>
      <c r="M19" s="23">
        <f t="shared" si="0"/>
        <v>241</v>
      </c>
      <c r="N19" s="10" t="s">
        <v>133</v>
      </c>
      <c r="O19" s="13">
        <v>0</v>
      </c>
      <c r="P19" s="14"/>
    </row>
    <row r="20" spans="1:16" s="4" customFormat="1" ht="23.25" customHeight="1">
      <c r="A20" s="8">
        <v>8</v>
      </c>
      <c r="B20" s="18" t="s">
        <v>37</v>
      </c>
      <c r="C20" s="28" t="s">
        <v>0</v>
      </c>
      <c r="D20" s="20" t="s">
        <v>103</v>
      </c>
      <c r="E20" s="21" t="s">
        <v>125</v>
      </c>
      <c r="F20" s="9" t="s">
        <v>79</v>
      </c>
      <c r="G20" s="12" t="s">
        <v>135</v>
      </c>
      <c r="H20" s="22">
        <v>175</v>
      </c>
      <c r="I20" s="8">
        <v>45</v>
      </c>
      <c r="J20" s="8">
        <v>53</v>
      </c>
      <c r="K20" s="8">
        <v>64</v>
      </c>
      <c r="L20" s="8">
        <v>54</v>
      </c>
      <c r="M20" s="23">
        <f>SUM(I20:L20)</f>
        <v>216</v>
      </c>
      <c r="N20" s="10" t="s">
        <v>133</v>
      </c>
      <c r="O20" s="8">
        <v>0</v>
      </c>
      <c r="P20" s="8"/>
    </row>
    <row r="21" spans="1:16" s="4" customFormat="1" ht="19.5" customHeight="1">
      <c r="A21" s="8">
        <v>9</v>
      </c>
      <c r="B21" s="18" t="s">
        <v>113</v>
      </c>
      <c r="C21" s="19" t="s">
        <v>0</v>
      </c>
      <c r="D21" s="24" t="s">
        <v>2</v>
      </c>
      <c r="E21" s="29" t="s">
        <v>92</v>
      </c>
      <c r="F21" s="11" t="s">
        <v>120</v>
      </c>
      <c r="G21" s="12" t="s">
        <v>135</v>
      </c>
      <c r="H21" s="22">
        <v>151</v>
      </c>
      <c r="I21" s="8">
        <v>35</v>
      </c>
      <c r="J21" s="8">
        <v>41</v>
      </c>
      <c r="K21" s="8">
        <v>55</v>
      </c>
      <c r="L21" s="8">
        <v>57</v>
      </c>
      <c r="M21" s="23">
        <f t="shared" si="0"/>
        <v>188</v>
      </c>
      <c r="N21" s="10" t="s">
        <v>133</v>
      </c>
      <c r="O21" s="13">
        <v>0</v>
      </c>
      <c r="P21" s="14"/>
    </row>
    <row r="22" spans="1:16" s="4" customFormat="1" ht="19.5" customHeight="1">
      <c r="A22" s="8">
        <v>10</v>
      </c>
      <c r="B22" s="30" t="s">
        <v>39</v>
      </c>
      <c r="C22" s="19" t="s">
        <v>1</v>
      </c>
      <c r="D22" s="24" t="s">
        <v>79</v>
      </c>
      <c r="E22" s="29" t="s">
        <v>57</v>
      </c>
      <c r="F22" s="9" t="s">
        <v>79</v>
      </c>
      <c r="G22" s="12" t="s">
        <v>135</v>
      </c>
      <c r="H22" s="22">
        <v>145</v>
      </c>
      <c r="I22" s="8">
        <v>36</v>
      </c>
      <c r="J22" s="8">
        <v>42</v>
      </c>
      <c r="K22" s="8">
        <v>51</v>
      </c>
      <c r="L22" s="8">
        <v>53</v>
      </c>
      <c r="M22" s="23">
        <f t="shared" si="0"/>
        <v>182</v>
      </c>
      <c r="N22" s="10" t="s">
        <v>133</v>
      </c>
      <c r="O22" s="13">
        <v>0</v>
      </c>
      <c r="P22" s="14"/>
    </row>
    <row r="23" spans="1:16" s="4" customFormat="1" ht="19.5" customHeight="1">
      <c r="A23" s="8">
        <v>11</v>
      </c>
      <c r="B23" s="18" t="s">
        <v>115</v>
      </c>
      <c r="C23" s="19" t="s">
        <v>1</v>
      </c>
      <c r="D23" s="24" t="s">
        <v>102</v>
      </c>
      <c r="E23" s="29" t="s">
        <v>27</v>
      </c>
      <c r="F23" s="11" t="s">
        <v>120</v>
      </c>
      <c r="G23" s="12" t="s">
        <v>135</v>
      </c>
      <c r="H23" s="22">
        <v>120</v>
      </c>
      <c r="I23" s="8">
        <v>51</v>
      </c>
      <c r="J23" s="8">
        <v>64</v>
      </c>
      <c r="K23" s="8">
        <v>70</v>
      </c>
      <c r="L23" s="8">
        <v>54</v>
      </c>
      <c r="M23" s="23">
        <f t="shared" si="0"/>
        <v>239</v>
      </c>
      <c r="N23" s="10" t="s">
        <v>133</v>
      </c>
      <c r="O23" s="13">
        <v>0</v>
      </c>
      <c r="P23" s="14"/>
    </row>
    <row r="24" spans="1:16" s="4" customFormat="1" ht="19.5" customHeight="1">
      <c r="A24" s="8">
        <v>12</v>
      </c>
      <c r="B24" s="31" t="s">
        <v>40</v>
      </c>
      <c r="C24" s="19" t="s">
        <v>0</v>
      </c>
      <c r="D24" s="20" t="s">
        <v>79</v>
      </c>
      <c r="E24" s="25" t="s">
        <v>58</v>
      </c>
      <c r="F24" s="9" t="s">
        <v>79</v>
      </c>
      <c r="G24" s="12" t="s">
        <v>135</v>
      </c>
      <c r="H24" s="22">
        <v>118</v>
      </c>
      <c r="I24" s="8">
        <v>41</v>
      </c>
      <c r="J24" s="8">
        <v>49</v>
      </c>
      <c r="K24" s="8">
        <v>64</v>
      </c>
      <c r="L24" s="8">
        <v>66</v>
      </c>
      <c r="M24" s="23">
        <f t="shared" si="0"/>
        <v>220</v>
      </c>
      <c r="N24" s="10" t="s">
        <v>133</v>
      </c>
      <c r="O24" s="13">
        <v>0</v>
      </c>
      <c r="P24" s="14"/>
    </row>
    <row r="25" spans="1:16" s="4" customFormat="1" ht="19.5" customHeight="1">
      <c r="A25" s="8">
        <v>13</v>
      </c>
      <c r="B25" s="18" t="s">
        <v>41</v>
      </c>
      <c r="C25" s="19" t="s">
        <v>1</v>
      </c>
      <c r="D25" s="20" t="s">
        <v>102</v>
      </c>
      <c r="E25" s="21" t="s">
        <v>59</v>
      </c>
      <c r="F25" s="11" t="s">
        <v>120</v>
      </c>
      <c r="G25" s="12" t="s">
        <v>135</v>
      </c>
      <c r="H25" s="22">
        <v>106</v>
      </c>
      <c r="I25" s="8">
        <v>44</v>
      </c>
      <c r="J25" s="8">
        <v>46</v>
      </c>
      <c r="K25" s="8">
        <v>63</v>
      </c>
      <c r="L25" s="8">
        <v>75</v>
      </c>
      <c r="M25" s="23">
        <f t="shared" si="0"/>
        <v>228</v>
      </c>
      <c r="N25" s="10" t="s">
        <v>133</v>
      </c>
      <c r="O25" s="13">
        <v>0</v>
      </c>
      <c r="P25" s="14"/>
    </row>
    <row r="26" spans="1:16" s="4" customFormat="1" ht="19.5" customHeight="1">
      <c r="A26" s="8">
        <v>14</v>
      </c>
      <c r="B26" s="18" t="s">
        <v>80</v>
      </c>
      <c r="C26" s="19" t="s">
        <v>0</v>
      </c>
      <c r="D26" s="20" t="s">
        <v>103</v>
      </c>
      <c r="E26" s="27" t="s">
        <v>60</v>
      </c>
      <c r="F26" s="9" t="s">
        <v>79</v>
      </c>
      <c r="G26" s="12" t="s">
        <v>135</v>
      </c>
      <c r="H26" s="22">
        <v>105</v>
      </c>
      <c r="I26" s="8">
        <v>55</v>
      </c>
      <c r="J26" s="8">
        <v>80</v>
      </c>
      <c r="K26" s="8">
        <v>74</v>
      </c>
      <c r="L26" s="8">
        <v>62</v>
      </c>
      <c r="M26" s="23">
        <f t="shared" si="0"/>
        <v>271</v>
      </c>
      <c r="N26" s="10" t="s">
        <v>133</v>
      </c>
      <c r="O26" s="13">
        <v>0</v>
      </c>
      <c r="P26" s="14"/>
    </row>
    <row r="27" spans="1:16" s="4" customFormat="1" ht="19.5" customHeight="1">
      <c r="A27" s="8">
        <v>15</v>
      </c>
      <c r="B27" s="18" t="s">
        <v>131</v>
      </c>
      <c r="C27" s="19" t="s">
        <v>0</v>
      </c>
      <c r="D27" s="20" t="s">
        <v>2</v>
      </c>
      <c r="E27" s="21" t="s">
        <v>61</v>
      </c>
      <c r="F27" s="11" t="s">
        <v>120</v>
      </c>
      <c r="G27" s="12" t="s">
        <v>135</v>
      </c>
      <c r="H27" s="22">
        <v>104</v>
      </c>
      <c r="I27" s="8">
        <v>54</v>
      </c>
      <c r="J27" s="8">
        <v>61</v>
      </c>
      <c r="K27" s="8">
        <v>66</v>
      </c>
      <c r="L27" s="8">
        <v>52</v>
      </c>
      <c r="M27" s="23">
        <f t="shared" si="0"/>
        <v>233</v>
      </c>
      <c r="N27" s="10" t="s">
        <v>133</v>
      </c>
      <c r="O27" s="13">
        <v>0</v>
      </c>
      <c r="P27" s="14"/>
    </row>
    <row r="28" spans="1:16" s="4" customFormat="1" ht="19.5" customHeight="1">
      <c r="A28" s="8">
        <v>16</v>
      </c>
      <c r="B28" s="18" t="s">
        <v>42</v>
      </c>
      <c r="C28" s="19" t="s">
        <v>0</v>
      </c>
      <c r="D28" s="20" t="s">
        <v>102</v>
      </c>
      <c r="E28" s="27" t="s">
        <v>62</v>
      </c>
      <c r="F28" s="9" t="s">
        <v>79</v>
      </c>
      <c r="G28" s="12" t="s">
        <v>135</v>
      </c>
      <c r="H28" s="22">
        <v>101</v>
      </c>
      <c r="I28" s="8">
        <v>43</v>
      </c>
      <c r="J28" s="8">
        <v>50</v>
      </c>
      <c r="K28" s="8">
        <v>53</v>
      </c>
      <c r="L28" s="8">
        <v>59</v>
      </c>
      <c r="M28" s="23">
        <f t="shared" si="0"/>
        <v>205</v>
      </c>
      <c r="N28" s="10" t="s">
        <v>133</v>
      </c>
      <c r="O28" s="13">
        <v>0</v>
      </c>
      <c r="P28" s="14"/>
    </row>
    <row r="29" spans="1:16" s="4" customFormat="1" ht="19.5" customHeight="1">
      <c r="A29" s="8">
        <v>17</v>
      </c>
      <c r="B29" s="18" t="s">
        <v>83</v>
      </c>
      <c r="C29" s="19" t="s">
        <v>0</v>
      </c>
      <c r="D29" s="24" t="s">
        <v>2</v>
      </c>
      <c r="E29" s="27" t="s">
        <v>94</v>
      </c>
      <c r="F29" s="11" t="s">
        <v>120</v>
      </c>
      <c r="G29" s="12" t="s">
        <v>135</v>
      </c>
      <c r="H29" s="22">
        <v>91</v>
      </c>
      <c r="I29" s="8">
        <v>39</v>
      </c>
      <c r="J29" s="8">
        <v>45</v>
      </c>
      <c r="K29" s="8">
        <v>45</v>
      </c>
      <c r="L29" s="8">
        <v>46</v>
      </c>
      <c r="M29" s="23">
        <f t="shared" si="0"/>
        <v>175</v>
      </c>
      <c r="N29" s="10" t="s">
        <v>133</v>
      </c>
      <c r="O29" s="13">
        <v>0</v>
      </c>
      <c r="P29" s="14"/>
    </row>
    <row r="30" spans="1:16" s="4" customFormat="1" ht="19.5" customHeight="1">
      <c r="A30" s="8">
        <v>18</v>
      </c>
      <c r="B30" s="18" t="s">
        <v>43</v>
      </c>
      <c r="C30" s="19" t="s">
        <v>0</v>
      </c>
      <c r="D30" s="20" t="s">
        <v>2</v>
      </c>
      <c r="E30" s="21" t="s">
        <v>63</v>
      </c>
      <c r="F30" s="9" t="s">
        <v>79</v>
      </c>
      <c r="G30" s="12" t="s">
        <v>135</v>
      </c>
      <c r="H30" s="22">
        <v>90</v>
      </c>
      <c r="I30" s="8">
        <v>35</v>
      </c>
      <c r="J30" s="8">
        <v>48</v>
      </c>
      <c r="K30" s="8">
        <v>56</v>
      </c>
      <c r="L30" s="8">
        <v>59</v>
      </c>
      <c r="M30" s="23">
        <f t="shared" si="0"/>
        <v>198</v>
      </c>
      <c r="N30" s="10" t="s">
        <v>133</v>
      </c>
      <c r="O30" s="13">
        <v>0</v>
      </c>
      <c r="P30" s="14"/>
    </row>
    <row r="31" spans="1:16" s="4" customFormat="1" ht="19.5" customHeight="1">
      <c r="A31" s="8">
        <v>19</v>
      </c>
      <c r="B31" s="18" t="s">
        <v>126</v>
      </c>
      <c r="C31" s="19" t="s">
        <v>0</v>
      </c>
      <c r="D31" s="20" t="s">
        <v>102</v>
      </c>
      <c r="E31" s="21" t="s">
        <v>64</v>
      </c>
      <c r="F31" s="9" t="s">
        <v>79</v>
      </c>
      <c r="G31" s="12" t="s">
        <v>135</v>
      </c>
      <c r="H31" s="32">
        <v>89</v>
      </c>
      <c r="I31" s="8">
        <v>44</v>
      </c>
      <c r="J31" s="8">
        <v>46</v>
      </c>
      <c r="K31" s="8">
        <v>55</v>
      </c>
      <c r="L31" s="8">
        <v>52</v>
      </c>
      <c r="M31" s="23">
        <f t="shared" si="0"/>
        <v>197</v>
      </c>
      <c r="N31" s="10" t="s">
        <v>133</v>
      </c>
      <c r="O31" s="13">
        <v>0</v>
      </c>
      <c r="P31" s="14"/>
    </row>
    <row r="32" spans="1:16" s="4" customFormat="1" ht="19.5" customHeight="1">
      <c r="A32" s="8">
        <v>20</v>
      </c>
      <c r="B32" s="31" t="s">
        <v>44</v>
      </c>
      <c r="C32" s="19" t="s">
        <v>0</v>
      </c>
      <c r="D32" s="20" t="s">
        <v>79</v>
      </c>
      <c r="E32" s="27" t="s">
        <v>65</v>
      </c>
      <c r="F32" s="9" t="s">
        <v>79</v>
      </c>
      <c r="G32" s="12" t="s">
        <v>135</v>
      </c>
      <c r="H32" s="22">
        <v>88</v>
      </c>
      <c r="I32" s="8">
        <v>48</v>
      </c>
      <c r="J32" s="8">
        <v>47</v>
      </c>
      <c r="K32" s="8">
        <v>59</v>
      </c>
      <c r="L32" s="8">
        <v>61</v>
      </c>
      <c r="M32" s="23">
        <f t="shared" si="0"/>
        <v>215</v>
      </c>
      <c r="N32" s="10" t="s">
        <v>133</v>
      </c>
      <c r="O32" s="13">
        <v>0</v>
      </c>
      <c r="P32" s="14"/>
    </row>
    <row r="33" spans="1:16" s="4" customFormat="1" ht="19.5" customHeight="1">
      <c r="A33" s="8">
        <v>21</v>
      </c>
      <c r="B33" s="18" t="s">
        <v>84</v>
      </c>
      <c r="C33" s="19" t="s">
        <v>1</v>
      </c>
      <c r="D33" s="24" t="s">
        <v>18</v>
      </c>
      <c r="E33" s="22" t="s">
        <v>95</v>
      </c>
      <c r="F33" s="11" t="s">
        <v>120</v>
      </c>
      <c r="G33" s="12" t="s">
        <v>135</v>
      </c>
      <c r="H33" s="22">
        <v>86</v>
      </c>
      <c r="I33" s="8">
        <v>43</v>
      </c>
      <c r="J33" s="8">
        <v>46</v>
      </c>
      <c r="K33" s="8">
        <v>63</v>
      </c>
      <c r="L33" s="8">
        <v>40</v>
      </c>
      <c r="M33" s="23">
        <f t="shared" si="0"/>
        <v>192</v>
      </c>
      <c r="N33" s="10" t="s">
        <v>133</v>
      </c>
      <c r="O33" s="13">
        <v>0</v>
      </c>
      <c r="P33" s="14"/>
    </row>
    <row r="34" spans="1:16" s="4" customFormat="1" ht="19.5" customHeight="1">
      <c r="A34" s="8">
        <v>22</v>
      </c>
      <c r="B34" s="18" t="s">
        <v>45</v>
      </c>
      <c r="C34" s="19" t="s">
        <v>0</v>
      </c>
      <c r="D34" s="20" t="s">
        <v>2</v>
      </c>
      <c r="E34" s="21" t="s">
        <v>66</v>
      </c>
      <c r="F34" s="11" t="s">
        <v>120</v>
      </c>
      <c r="G34" s="12" t="s">
        <v>135</v>
      </c>
      <c r="H34" s="22">
        <v>85</v>
      </c>
      <c r="I34" s="8">
        <v>49</v>
      </c>
      <c r="J34" s="8">
        <v>51</v>
      </c>
      <c r="K34" s="8">
        <v>42</v>
      </c>
      <c r="L34" s="8">
        <v>44</v>
      </c>
      <c r="M34" s="23">
        <f t="shared" si="0"/>
        <v>186</v>
      </c>
      <c r="N34" s="10" t="s">
        <v>133</v>
      </c>
      <c r="O34" s="13">
        <v>0</v>
      </c>
      <c r="P34" s="14"/>
    </row>
    <row r="35" spans="1:16" s="4" customFormat="1" ht="19.5" customHeight="1">
      <c r="A35" s="8">
        <v>23</v>
      </c>
      <c r="B35" s="18" t="s">
        <v>46</v>
      </c>
      <c r="C35" s="19" t="s">
        <v>1</v>
      </c>
      <c r="D35" s="20" t="s">
        <v>102</v>
      </c>
      <c r="E35" s="21" t="s">
        <v>67</v>
      </c>
      <c r="F35" s="9" t="s">
        <v>79</v>
      </c>
      <c r="G35" s="12" t="s">
        <v>135</v>
      </c>
      <c r="H35" s="22">
        <v>83</v>
      </c>
      <c r="I35" s="8">
        <v>45</v>
      </c>
      <c r="J35" s="8">
        <v>57</v>
      </c>
      <c r="K35" s="8">
        <v>71</v>
      </c>
      <c r="L35" s="8">
        <v>42</v>
      </c>
      <c r="M35" s="23">
        <f t="shared" si="0"/>
        <v>215</v>
      </c>
      <c r="N35" s="10" t="s">
        <v>133</v>
      </c>
      <c r="O35" s="13">
        <v>0</v>
      </c>
      <c r="P35" s="14"/>
    </row>
    <row r="36" spans="1:16" s="4" customFormat="1" ht="19.5" customHeight="1">
      <c r="A36" s="8">
        <v>24</v>
      </c>
      <c r="B36" s="31" t="s">
        <v>81</v>
      </c>
      <c r="C36" s="19" t="s">
        <v>0</v>
      </c>
      <c r="D36" s="20" t="s">
        <v>79</v>
      </c>
      <c r="E36" s="21" t="s">
        <v>68</v>
      </c>
      <c r="F36" s="9" t="s">
        <v>79</v>
      </c>
      <c r="G36" s="12" t="s">
        <v>135</v>
      </c>
      <c r="H36" s="22">
        <v>82</v>
      </c>
      <c r="I36" s="8">
        <v>40</v>
      </c>
      <c r="J36" s="8">
        <v>47</v>
      </c>
      <c r="K36" s="8">
        <v>69</v>
      </c>
      <c r="L36" s="8">
        <v>48</v>
      </c>
      <c r="M36" s="23">
        <f t="shared" si="0"/>
        <v>204</v>
      </c>
      <c r="N36" s="10" t="s">
        <v>133</v>
      </c>
      <c r="O36" s="13">
        <v>0</v>
      </c>
      <c r="P36" s="14"/>
    </row>
    <row r="37" spans="1:16" s="4" customFormat="1" ht="19.5" customHeight="1">
      <c r="A37" s="8">
        <v>25</v>
      </c>
      <c r="B37" s="18" t="s">
        <v>47</v>
      </c>
      <c r="C37" s="19" t="s">
        <v>0</v>
      </c>
      <c r="D37" s="20" t="s">
        <v>117</v>
      </c>
      <c r="E37" s="21" t="s">
        <v>69</v>
      </c>
      <c r="F37" s="11" t="s">
        <v>120</v>
      </c>
      <c r="G37" s="12" t="s">
        <v>135</v>
      </c>
      <c r="H37" s="22">
        <v>82</v>
      </c>
      <c r="I37" s="8">
        <v>36</v>
      </c>
      <c r="J37" s="8">
        <v>40</v>
      </c>
      <c r="K37" s="8">
        <v>53</v>
      </c>
      <c r="L37" s="8">
        <v>52</v>
      </c>
      <c r="M37" s="23">
        <f t="shared" si="0"/>
        <v>181</v>
      </c>
      <c r="N37" s="10" t="s">
        <v>133</v>
      </c>
      <c r="O37" s="13">
        <v>0</v>
      </c>
      <c r="P37" s="14"/>
    </row>
    <row r="38" spans="1:16" s="4" customFormat="1" ht="19.5" customHeight="1">
      <c r="A38" s="8">
        <v>26</v>
      </c>
      <c r="B38" s="31" t="s">
        <v>48</v>
      </c>
      <c r="C38" s="19" t="s">
        <v>1</v>
      </c>
      <c r="D38" s="20" t="s">
        <v>79</v>
      </c>
      <c r="E38" s="21" t="s">
        <v>70</v>
      </c>
      <c r="F38" s="9" t="s">
        <v>79</v>
      </c>
      <c r="G38" s="12" t="s">
        <v>135</v>
      </c>
      <c r="H38" s="22">
        <v>76</v>
      </c>
      <c r="I38" s="8">
        <v>58</v>
      </c>
      <c r="J38" s="8">
        <v>66</v>
      </c>
      <c r="K38" s="8">
        <v>74</v>
      </c>
      <c r="L38" s="8">
        <v>56</v>
      </c>
      <c r="M38" s="23">
        <f t="shared" si="0"/>
        <v>254</v>
      </c>
      <c r="N38" s="10" t="s">
        <v>133</v>
      </c>
      <c r="O38" s="13">
        <v>0</v>
      </c>
      <c r="P38" s="14"/>
    </row>
    <row r="39" spans="1:16" s="4" customFormat="1" ht="19.5" customHeight="1">
      <c r="A39" s="8">
        <v>27</v>
      </c>
      <c r="B39" s="30" t="s">
        <v>85</v>
      </c>
      <c r="C39" s="19" t="s">
        <v>0</v>
      </c>
      <c r="D39" s="24" t="s">
        <v>18</v>
      </c>
      <c r="E39" s="23" t="s">
        <v>96</v>
      </c>
      <c r="F39" s="11" t="s">
        <v>120</v>
      </c>
      <c r="G39" s="12" t="s">
        <v>135</v>
      </c>
      <c r="H39" s="22">
        <v>75</v>
      </c>
      <c r="I39" s="8">
        <v>38</v>
      </c>
      <c r="J39" s="8">
        <v>36</v>
      </c>
      <c r="K39" s="8">
        <v>65</v>
      </c>
      <c r="L39" s="8">
        <v>59</v>
      </c>
      <c r="M39" s="23">
        <f>SUM(I39:L39)</f>
        <v>198</v>
      </c>
      <c r="N39" s="10" t="s">
        <v>133</v>
      </c>
      <c r="O39" s="13">
        <v>0</v>
      </c>
      <c r="P39" s="14"/>
    </row>
    <row r="40" spans="1:16" s="4" customFormat="1" ht="19.5" customHeight="1">
      <c r="A40" s="8">
        <v>28</v>
      </c>
      <c r="B40" s="18" t="s">
        <v>49</v>
      </c>
      <c r="C40" s="19" t="s">
        <v>0</v>
      </c>
      <c r="D40" s="20" t="s">
        <v>2</v>
      </c>
      <c r="E40" s="27" t="s">
        <v>71</v>
      </c>
      <c r="F40" s="9" t="s">
        <v>79</v>
      </c>
      <c r="G40" s="12" t="s">
        <v>135</v>
      </c>
      <c r="H40" s="32">
        <v>75</v>
      </c>
      <c r="I40" s="8">
        <v>39</v>
      </c>
      <c r="J40" s="8">
        <v>51</v>
      </c>
      <c r="K40" s="8">
        <v>58</v>
      </c>
      <c r="L40" s="8">
        <v>49</v>
      </c>
      <c r="M40" s="23">
        <f t="shared" si="0"/>
        <v>197</v>
      </c>
      <c r="N40" s="10" t="s">
        <v>133</v>
      </c>
      <c r="O40" s="13">
        <v>0</v>
      </c>
      <c r="P40" s="14"/>
    </row>
    <row r="41" spans="1:16" s="4" customFormat="1" ht="19.5" customHeight="1">
      <c r="A41" s="8">
        <v>29</v>
      </c>
      <c r="B41" s="18" t="s">
        <v>86</v>
      </c>
      <c r="C41" s="19" t="s">
        <v>0</v>
      </c>
      <c r="D41" s="27" t="s">
        <v>101</v>
      </c>
      <c r="E41" s="22" t="s">
        <v>97</v>
      </c>
      <c r="F41" s="11" t="s">
        <v>120</v>
      </c>
      <c r="G41" s="12" t="s">
        <v>135</v>
      </c>
      <c r="H41" s="22">
        <v>73</v>
      </c>
      <c r="I41" s="12">
        <v>64</v>
      </c>
      <c r="J41" s="12">
        <v>59</v>
      </c>
      <c r="K41" s="12">
        <v>75</v>
      </c>
      <c r="L41" s="12">
        <v>55</v>
      </c>
      <c r="M41" s="23">
        <f t="shared" si="0"/>
        <v>253</v>
      </c>
      <c r="N41" s="10" t="s">
        <v>133</v>
      </c>
      <c r="O41" s="13">
        <v>0</v>
      </c>
      <c r="P41" s="14"/>
    </row>
    <row r="42" spans="1:16" s="4" customFormat="1" ht="19.5" customHeight="1">
      <c r="A42" s="8">
        <v>30</v>
      </c>
      <c r="B42" s="18" t="s">
        <v>112</v>
      </c>
      <c r="C42" s="19" t="s">
        <v>1</v>
      </c>
      <c r="D42" s="20" t="s">
        <v>102</v>
      </c>
      <c r="E42" s="21" t="s">
        <v>70</v>
      </c>
      <c r="F42" s="9" t="s">
        <v>79</v>
      </c>
      <c r="G42" s="12" t="s">
        <v>135</v>
      </c>
      <c r="H42" s="22">
        <v>72</v>
      </c>
      <c r="I42" s="8">
        <v>46</v>
      </c>
      <c r="J42" s="8">
        <v>42</v>
      </c>
      <c r="K42" s="8">
        <v>78</v>
      </c>
      <c r="L42" s="8">
        <v>46</v>
      </c>
      <c r="M42" s="23">
        <f t="shared" si="0"/>
        <v>212</v>
      </c>
      <c r="N42" s="10" t="s">
        <v>133</v>
      </c>
      <c r="O42" s="13">
        <v>0</v>
      </c>
      <c r="P42" s="14"/>
    </row>
    <row r="43" spans="1:16" s="4" customFormat="1" ht="19.5" customHeight="1">
      <c r="A43" s="8">
        <v>31</v>
      </c>
      <c r="B43" s="31" t="s">
        <v>51</v>
      </c>
      <c r="C43" s="19" t="s">
        <v>0</v>
      </c>
      <c r="D43" s="20" t="s">
        <v>102</v>
      </c>
      <c r="E43" s="21" t="s">
        <v>73</v>
      </c>
      <c r="F43" s="9" t="s">
        <v>79</v>
      </c>
      <c r="G43" s="12" t="s">
        <v>135</v>
      </c>
      <c r="H43" s="22">
        <v>70</v>
      </c>
      <c r="I43" s="8">
        <v>54</v>
      </c>
      <c r="J43" s="8">
        <v>52</v>
      </c>
      <c r="K43" s="8">
        <v>69</v>
      </c>
      <c r="L43" s="8">
        <v>58</v>
      </c>
      <c r="M43" s="23">
        <f>SUM(I43:L43)</f>
        <v>233</v>
      </c>
      <c r="N43" s="10" t="s">
        <v>133</v>
      </c>
      <c r="O43" s="13">
        <v>0</v>
      </c>
      <c r="P43" s="14"/>
    </row>
    <row r="44" spans="1:16" s="4" customFormat="1" ht="19.5" customHeight="1">
      <c r="A44" s="8">
        <v>32</v>
      </c>
      <c r="B44" s="18" t="s">
        <v>87</v>
      </c>
      <c r="C44" s="19" t="s">
        <v>1</v>
      </c>
      <c r="D44" s="27" t="s">
        <v>102</v>
      </c>
      <c r="E44" s="22" t="s">
        <v>127</v>
      </c>
      <c r="F44" s="9" t="s">
        <v>79</v>
      </c>
      <c r="G44" s="12" t="s">
        <v>135</v>
      </c>
      <c r="H44" s="22">
        <v>65</v>
      </c>
      <c r="I44" s="8">
        <v>55</v>
      </c>
      <c r="J44" s="8">
        <v>58</v>
      </c>
      <c r="K44" s="8">
        <v>73</v>
      </c>
      <c r="L44" s="8">
        <v>59</v>
      </c>
      <c r="M44" s="23">
        <f>SUM(I44:L44)</f>
        <v>245</v>
      </c>
      <c r="N44" s="10" t="s">
        <v>133</v>
      </c>
      <c r="O44" s="13">
        <v>0</v>
      </c>
      <c r="P44" s="14"/>
    </row>
    <row r="45" spans="1:16" s="4" customFormat="1" ht="19.5" customHeight="1">
      <c r="A45" s="8">
        <v>33</v>
      </c>
      <c r="B45" s="31" t="s">
        <v>50</v>
      </c>
      <c r="C45" s="19" t="s">
        <v>0</v>
      </c>
      <c r="D45" s="20" t="s">
        <v>79</v>
      </c>
      <c r="E45" s="21" t="s">
        <v>72</v>
      </c>
      <c r="F45" s="9" t="s">
        <v>79</v>
      </c>
      <c r="G45" s="12" t="s">
        <v>135</v>
      </c>
      <c r="H45" s="22">
        <v>65</v>
      </c>
      <c r="I45" s="8">
        <v>39</v>
      </c>
      <c r="J45" s="8">
        <v>38</v>
      </c>
      <c r="K45" s="8">
        <v>59</v>
      </c>
      <c r="L45" s="8">
        <v>60</v>
      </c>
      <c r="M45" s="23">
        <f t="shared" si="0"/>
        <v>196</v>
      </c>
      <c r="N45" s="10" t="s">
        <v>133</v>
      </c>
      <c r="O45" s="13">
        <v>0</v>
      </c>
      <c r="P45" s="14"/>
    </row>
    <row r="46" spans="1:16" s="4" customFormat="1" ht="19.5" customHeight="1">
      <c r="A46" s="8">
        <v>34</v>
      </c>
      <c r="B46" s="18" t="s">
        <v>52</v>
      </c>
      <c r="C46" s="19" t="s">
        <v>0</v>
      </c>
      <c r="D46" s="20" t="s">
        <v>103</v>
      </c>
      <c r="E46" s="22" t="s">
        <v>128</v>
      </c>
      <c r="F46" s="9" t="s">
        <v>79</v>
      </c>
      <c r="G46" s="12" t="s">
        <v>135</v>
      </c>
      <c r="H46" s="22">
        <v>62</v>
      </c>
      <c r="I46" s="8">
        <v>46</v>
      </c>
      <c r="J46" s="8">
        <v>62</v>
      </c>
      <c r="K46" s="8">
        <v>64</v>
      </c>
      <c r="L46" s="8">
        <v>52</v>
      </c>
      <c r="M46" s="23">
        <f t="shared" si="0"/>
        <v>224</v>
      </c>
      <c r="N46" s="10" t="s">
        <v>133</v>
      </c>
      <c r="O46" s="13">
        <v>0</v>
      </c>
      <c r="P46" s="14"/>
    </row>
    <row r="47" spans="1:16" s="4" customFormat="1" ht="19.5" customHeight="1">
      <c r="A47" s="8">
        <v>35</v>
      </c>
      <c r="B47" s="31" t="s">
        <v>53</v>
      </c>
      <c r="C47" s="19" t="s">
        <v>0</v>
      </c>
      <c r="D47" s="20" t="s">
        <v>79</v>
      </c>
      <c r="E47" s="21" t="s">
        <v>74</v>
      </c>
      <c r="F47" s="9" t="s">
        <v>79</v>
      </c>
      <c r="G47" s="12" t="s">
        <v>135</v>
      </c>
      <c r="H47" s="22">
        <v>59</v>
      </c>
      <c r="I47" s="8">
        <v>35</v>
      </c>
      <c r="J47" s="8">
        <v>37</v>
      </c>
      <c r="K47" s="8">
        <v>41</v>
      </c>
      <c r="L47" s="8">
        <v>73</v>
      </c>
      <c r="M47" s="23">
        <f t="shared" si="0"/>
        <v>186</v>
      </c>
      <c r="N47" s="10" t="s">
        <v>133</v>
      </c>
      <c r="O47" s="13">
        <v>0</v>
      </c>
      <c r="P47" s="14"/>
    </row>
    <row r="48" spans="1:16" s="4" customFormat="1" ht="19.5" customHeight="1">
      <c r="A48" s="8">
        <v>36</v>
      </c>
      <c r="B48" s="31" t="s">
        <v>54</v>
      </c>
      <c r="C48" s="19" t="s">
        <v>0</v>
      </c>
      <c r="D48" s="20" t="s">
        <v>79</v>
      </c>
      <c r="E48" s="26" t="s">
        <v>75</v>
      </c>
      <c r="F48" s="9" t="s">
        <v>79</v>
      </c>
      <c r="G48" s="12" t="s">
        <v>135</v>
      </c>
      <c r="H48" s="22">
        <v>56</v>
      </c>
      <c r="I48" s="8">
        <v>35</v>
      </c>
      <c r="J48" s="8">
        <v>38</v>
      </c>
      <c r="K48" s="8">
        <v>38</v>
      </c>
      <c r="L48" s="8">
        <v>73</v>
      </c>
      <c r="M48" s="23">
        <f t="shared" si="0"/>
        <v>184</v>
      </c>
      <c r="N48" s="10" t="s">
        <v>133</v>
      </c>
      <c r="O48" s="13">
        <v>0</v>
      </c>
      <c r="P48" s="14"/>
    </row>
    <row r="49" spans="1:16" s="4" customFormat="1" ht="19.5" customHeight="1">
      <c r="A49" s="8">
        <v>37</v>
      </c>
      <c r="B49" s="31" t="s">
        <v>129</v>
      </c>
      <c r="C49" s="19" t="s">
        <v>0</v>
      </c>
      <c r="D49" s="20" t="s">
        <v>79</v>
      </c>
      <c r="E49" s="26" t="s">
        <v>76</v>
      </c>
      <c r="F49" s="9" t="s">
        <v>79</v>
      </c>
      <c r="G49" s="12" t="s">
        <v>135</v>
      </c>
      <c r="H49" s="22">
        <v>56</v>
      </c>
      <c r="I49" s="8">
        <v>35</v>
      </c>
      <c r="J49" s="8">
        <v>35</v>
      </c>
      <c r="K49" s="8">
        <v>45</v>
      </c>
      <c r="L49" s="8">
        <v>68</v>
      </c>
      <c r="M49" s="23">
        <f t="shared" si="0"/>
        <v>183</v>
      </c>
      <c r="N49" s="10" t="s">
        <v>133</v>
      </c>
      <c r="O49" s="13">
        <v>0</v>
      </c>
      <c r="P49" s="14"/>
    </row>
    <row r="50" spans="1:16" s="4" customFormat="1" ht="23.25" customHeight="1">
      <c r="A50" s="8">
        <v>38</v>
      </c>
      <c r="B50" s="18" t="s">
        <v>88</v>
      </c>
      <c r="C50" s="19" t="s">
        <v>1</v>
      </c>
      <c r="D50" s="27" t="s">
        <v>103</v>
      </c>
      <c r="E50" s="23" t="s">
        <v>98</v>
      </c>
      <c r="F50" s="11" t="s">
        <v>120</v>
      </c>
      <c r="G50" s="12" t="s">
        <v>135</v>
      </c>
      <c r="H50" s="22">
        <v>55</v>
      </c>
      <c r="I50" s="8">
        <v>46</v>
      </c>
      <c r="J50" s="8">
        <v>38</v>
      </c>
      <c r="K50" s="8">
        <v>51</v>
      </c>
      <c r="L50" s="8">
        <v>37</v>
      </c>
      <c r="M50" s="23">
        <f t="shared" si="0"/>
        <v>172</v>
      </c>
      <c r="N50" s="10" t="s">
        <v>133</v>
      </c>
      <c r="O50" s="13">
        <v>0</v>
      </c>
      <c r="P50" s="14"/>
    </row>
    <row r="51" spans="1:16" s="4" customFormat="1" ht="23.25" customHeight="1">
      <c r="A51" s="8">
        <v>39</v>
      </c>
      <c r="B51" s="18" t="s">
        <v>114</v>
      </c>
      <c r="C51" s="19" t="s">
        <v>0</v>
      </c>
      <c r="D51" s="27" t="s">
        <v>103</v>
      </c>
      <c r="E51" s="23" t="s">
        <v>99</v>
      </c>
      <c r="F51" s="9" t="s">
        <v>79</v>
      </c>
      <c r="G51" s="12" t="s">
        <v>135</v>
      </c>
      <c r="H51" s="22">
        <v>53</v>
      </c>
      <c r="I51" s="8">
        <v>50</v>
      </c>
      <c r="J51" s="8">
        <v>61</v>
      </c>
      <c r="K51" s="8">
        <v>66</v>
      </c>
      <c r="L51" s="8">
        <v>51</v>
      </c>
      <c r="M51" s="23">
        <f t="shared" si="0"/>
        <v>228</v>
      </c>
      <c r="N51" s="10" t="s">
        <v>133</v>
      </c>
      <c r="O51" s="13">
        <v>0</v>
      </c>
      <c r="P51" s="14"/>
    </row>
    <row r="52" spans="1:16" s="4" customFormat="1" ht="23.25" customHeight="1">
      <c r="A52" s="8">
        <v>40</v>
      </c>
      <c r="B52" s="18" t="s">
        <v>130</v>
      </c>
      <c r="C52" s="19" t="s">
        <v>0</v>
      </c>
      <c r="D52" s="24" t="s">
        <v>103</v>
      </c>
      <c r="E52" s="23" t="s">
        <v>108</v>
      </c>
      <c r="F52" s="9" t="s">
        <v>79</v>
      </c>
      <c r="G52" s="12" t="s">
        <v>135</v>
      </c>
      <c r="H52" s="22">
        <v>51</v>
      </c>
      <c r="I52" s="8">
        <v>35</v>
      </c>
      <c r="J52" s="8">
        <v>65</v>
      </c>
      <c r="K52" s="8">
        <v>66</v>
      </c>
      <c r="L52" s="8">
        <v>36</v>
      </c>
      <c r="M52" s="23">
        <f t="shared" si="0"/>
        <v>202</v>
      </c>
      <c r="N52" s="10" t="s">
        <v>133</v>
      </c>
      <c r="O52" s="13">
        <v>0</v>
      </c>
      <c r="P52" s="14"/>
    </row>
    <row r="53" spans="1:16" s="4" customFormat="1" ht="23.25" customHeight="1">
      <c r="A53" s="8">
        <v>41</v>
      </c>
      <c r="B53" s="18" t="s">
        <v>105</v>
      </c>
      <c r="C53" s="19" t="s">
        <v>1</v>
      </c>
      <c r="D53" s="24" t="s">
        <v>18</v>
      </c>
      <c r="E53" s="23" t="s">
        <v>58</v>
      </c>
      <c r="F53" s="11" t="s">
        <v>120</v>
      </c>
      <c r="G53" s="12" t="s">
        <v>135</v>
      </c>
      <c r="H53" s="22">
        <v>45</v>
      </c>
      <c r="I53" s="8">
        <v>48</v>
      </c>
      <c r="J53" s="8">
        <v>58</v>
      </c>
      <c r="K53" s="8">
        <v>64</v>
      </c>
      <c r="L53" s="8">
        <v>52</v>
      </c>
      <c r="M53" s="23">
        <f>SUM(I53:L53)</f>
        <v>222</v>
      </c>
      <c r="N53" s="10" t="s">
        <v>133</v>
      </c>
      <c r="O53" s="13">
        <v>0</v>
      </c>
      <c r="P53" s="14"/>
    </row>
    <row r="54" spans="1:16" s="4" customFormat="1" ht="23.25" customHeight="1">
      <c r="A54" s="8">
        <v>42</v>
      </c>
      <c r="B54" s="18" t="s">
        <v>104</v>
      </c>
      <c r="C54" s="19" t="s">
        <v>0</v>
      </c>
      <c r="D54" s="24" t="s">
        <v>103</v>
      </c>
      <c r="E54" s="23" t="s">
        <v>109</v>
      </c>
      <c r="F54" s="9" t="s">
        <v>79</v>
      </c>
      <c r="G54" s="12" t="s">
        <v>135</v>
      </c>
      <c r="H54" s="22">
        <v>45</v>
      </c>
      <c r="I54" s="8">
        <v>35</v>
      </c>
      <c r="J54" s="8">
        <v>45</v>
      </c>
      <c r="K54" s="8">
        <v>55</v>
      </c>
      <c r="L54" s="8">
        <v>66</v>
      </c>
      <c r="M54" s="23">
        <f t="shared" si="0"/>
        <v>201</v>
      </c>
      <c r="N54" s="10" t="s">
        <v>133</v>
      </c>
      <c r="O54" s="13">
        <v>0</v>
      </c>
      <c r="P54" s="14"/>
    </row>
    <row r="55" spans="1:16" s="4" customFormat="1" ht="23.25" customHeight="1">
      <c r="A55" s="8">
        <v>43</v>
      </c>
      <c r="B55" s="18" t="s">
        <v>106</v>
      </c>
      <c r="C55" s="19" t="s">
        <v>1</v>
      </c>
      <c r="D55" s="24" t="s">
        <v>117</v>
      </c>
      <c r="E55" s="23" t="s">
        <v>110</v>
      </c>
      <c r="F55" s="9" t="s">
        <v>79</v>
      </c>
      <c r="G55" s="12" t="s">
        <v>135</v>
      </c>
      <c r="H55" s="22">
        <v>44</v>
      </c>
      <c r="I55" s="8">
        <v>51</v>
      </c>
      <c r="J55" s="8">
        <v>52</v>
      </c>
      <c r="K55" s="8">
        <v>50</v>
      </c>
      <c r="L55" s="8">
        <v>61</v>
      </c>
      <c r="M55" s="23">
        <f t="shared" si="0"/>
        <v>214</v>
      </c>
      <c r="N55" s="10" t="s">
        <v>133</v>
      </c>
      <c r="O55" s="13">
        <v>0</v>
      </c>
      <c r="P55" s="14"/>
    </row>
    <row r="56" spans="1:16" s="4" customFormat="1" ht="23.25" customHeight="1">
      <c r="A56" s="8">
        <v>44</v>
      </c>
      <c r="B56" s="33" t="s">
        <v>55</v>
      </c>
      <c r="C56" s="19" t="s">
        <v>1</v>
      </c>
      <c r="D56" s="20" t="s">
        <v>79</v>
      </c>
      <c r="E56" s="26" t="s">
        <v>77</v>
      </c>
      <c r="F56" s="9" t="s">
        <v>118</v>
      </c>
      <c r="G56" s="12" t="s">
        <v>135</v>
      </c>
      <c r="H56" s="22">
        <v>42</v>
      </c>
      <c r="I56" s="8">
        <v>45</v>
      </c>
      <c r="J56" s="8">
        <v>41</v>
      </c>
      <c r="K56" s="8">
        <v>61</v>
      </c>
      <c r="L56" s="8">
        <v>52</v>
      </c>
      <c r="M56" s="23">
        <f t="shared" si="0"/>
        <v>199</v>
      </c>
      <c r="N56" s="10" t="s">
        <v>133</v>
      </c>
      <c r="O56" s="13">
        <v>0</v>
      </c>
      <c r="P56" s="14"/>
    </row>
    <row r="57" spans="1:16" s="4" customFormat="1" ht="23.25" customHeight="1">
      <c r="A57" s="8">
        <v>45</v>
      </c>
      <c r="B57" s="18" t="s">
        <v>132</v>
      </c>
      <c r="C57" s="19" t="s">
        <v>1</v>
      </c>
      <c r="D57" s="20" t="s">
        <v>79</v>
      </c>
      <c r="E57" s="23" t="s">
        <v>111</v>
      </c>
      <c r="F57" s="9" t="s">
        <v>118</v>
      </c>
      <c r="G57" s="12" t="s">
        <v>135</v>
      </c>
      <c r="H57" s="22">
        <v>41</v>
      </c>
      <c r="I57" s="8">
        <v>46</v>
      </c>
      <c r="J57" s="8">
        <v>46</v>
      </c>
      <c r="K57" s="8">
        <v>59</v>
      </c>
      <c r="L57" s="8">
        <v>51</v>
      </c>
      <c r="M57" s="23">
        <f t="shared" si="0"/>
        <v>202</v>
      </c>
      <c r="N57" s="10" t="s">
        <v>133</v>
      </c>
      <c r="O57" s="13">
        <v>0</v>
      </c>
      <c r="P57" s="14"/>
    </row>
    <row r="58" spans="1:16" s="4" customFormat="1" ht="23.25" customHeight="1">
      <c r="A58" s="8">
        <v>46</v>
      </c>
      <c r="B58" s="18" t="s">
        <v>107</v>
      </c>
      <c r="C58" s="19" t="s">
        <v>0</v>
      </c>
      <c r="D58" s="20" t="s">
        <v>79</v>
      </c>
      <c r="E58" s="23" t="s">
        <v>26</v>
      </c>
      <c r="F58" s="9" t="s">
        <v>118</v>
      </c>
      <c r="G58" s="12" t="s">
        <v>135</v>
      </c>
      <c r="H58" s="22">
        <v>40</v>
      </c>
      <c r="I58" s="8">
        <v>51</v>
      </c>
      <c r="J58" s="8">
        <v>62</v>
      </c>
      <c r="K58" s="8">
        <v>66</v>
      </c>
      <c r="L58" s="8">
        <v>59</v>
      </c>
      <c r="M58" s="23">
        <f>SUM(I58:L58)</f>
        <v>238</v>
      </c>
      <c r="N58" s="10" t="s">
        <v>133</v>
      </c>
      <c r="O58" s="13">
        <v>0</v>
      </c>
      <c r="P58" s="14"/>
    </row>
    <row r="59" spans="6:7" ht="15.75">
      <c r="F59" s="6"/>
      <c r="G59" s="6"/>
    </row>
    <row r="60" spans="6:7" ht="15.75">
      <c r="F60" s="6"/>
      <c r="G60" s="6"/>
    </row>
    <row r="61" spans="6:7" ht="15.75">
      <c r="F61" s="6"/>
      <c r="G61" s="6"/>
    </row>
    <row r="62" spans="6:7" ht="15.75">
      <c r="F62" s="6"/>
      <c r="G62" s="6"/>
    </row>
    <row r="63" spans="6:7" ht="15.75">
      <c r="F63" s="6"/>
      <c r="G63" s="6"/>
    </row>
    <row r="64" spans="6:7" ht="15.75">
      <c r="F64" s="6"/>
      <c r="G64" s="6"/>
    </row>
    <row r="65" spans="6:7" ht="15.75">
      <c r="F65" s="6"/>
      <c r="G65" s="6"/>
    </row>
    <row r="66" spans="6:7" ht="15.75">
      <c r="F66" s="6"/>
      <c r="G66" s="6"/>
    </row>
    <row r="67" spans="6:7" ht="15.75">
      <c r="F67" s="6"/>
      <c r="G67" s="6"/>
    </row>
    <row r="68" spans="6:7" ht="15.75">
      <c r="F68" s="6"/>
      <c r="G68" s="6"/>
    </row>
    <row r="69" spans="6:7" ht="15.75">
      <c r="F69" s="6"/>
      <c r="G69" s="6"/>
    </row>
    <row r="70" spans="6:7" ht="15.75">
      <c r="F70" s="6"/>
      <c r="G70" s="6"/>
    </row>
    <row r="71" spans="6:7" ht="15.75">
      <c r="F71" s="6"/>
      <c r="G71" s="6"/>
    </row>
    <row r="72" spans="6:7" ht="15.75">
      <c r="F72" s="6"/>
      <c r="G72" s="6"/>
    </row>
    <row r="73" spans="6:7" ht="15.75">
      <c r="F73" s="6"/>
      <c r="G73" s="6"/>
    </row>
    <row r="74" spans="6:7" ht="15.75">
      <c r="F74" s="6"/>
      <c r="G74" s="6"/>
    </row>
    <row r="75" spans="6:7" ht="15.75">
      <c r="F75" s="6"/>
      <c r="G75" s="6"/>
    </row>
    <row r="76" spans="6:7" ht="15.75">
      <c r="F76" s="6"/>
      <c r="G76" s="6"/>
    </row>
    <row r="77" spans="6:7" ht="15.75">
      <c r="F77" s="6"/>
      <c r="G77" s="6"/>
    </row>
    <row r="78" spans="6:7" ht="15.75">
      <c r="F78" s="6"/>
      <c r="G78" s="6"/>
    </row>
    <row r="79" spans="6:7" ht="15.75">
      <c r="F79" s="6"/>
      <c r="G79" s="6"/>
    </row>
    <row r="80" spans="6:7" ht="15.75">
      <c r="F80" s="6"/>
      <c r="G80" s="6"/>
    </row>
    <row r="81" spans="6:7" ht="15.75">
      <c r="F81" s="6"/>
      <c r="G81" s="6"/>
    </row>
    <row r="82" spans="6:7" ht="15.75">
      <c r="F82" s="6"/>
      <c r="G82" s="6"/>
    </row>
    <row r="83" spans="6:7" ht="15.75">
      <c r="F83" s="6"/>
      <c r="G83" s="6"/>
    </row>
    <row r="84" spans="6:7" ht="15.75">
      <c r="F84" s="6"/>
      <c r="G84" s="6"/>
    </row>
    <row r="85" spans="6:7" ht="15.75">
      <c r="F85" s="6"/>
      <c r="G85" s="6"/>
    </row>
    <row r="86" spans="6:7" ht="15.75">
      <c r="F86" s="6"/>
      <c r="G86" s="6"/>
    </row>
    <row r="87" spans="6:7" ht="15.75">
      <c r="F87" s="6"/>
      <c r="G87" s="6"/>
    </row>
    <row r="88" spans="6:7" ht="15.75">
      <c r="F88" s="6"/>
      <c r="G88" s="6"/>
    </row>
    <row r="89" spans="6:7" ht="15.75">
      <c r="F89" s="6"/>
      <c r="G89" s="6"/>
    </row>
    <row r="90" spans="6:7" ht="15.75">
      <c r="F90" s="6"/>
      <c r="G90" s="6"/>
    </row>
    <row r="91" spans="6:7" ht="15.75">
      <c r="F91" s="6"/>
      <c r="G91" s="6"/>
    </row>
    <row r="92" spans="6:7" ht="15.75">
      <c r="F92" s="6"/>
      <c r="G92" s="6"/>
    </row>
    <row r="93" spans="6:7" ht="15.75">
      <c r="F93" s="6"/>
      <c r="G93" s="6"/>
    </row>
    <row r="94" spans="6:7" ht="15.75">
      <c r="F94" s="6"/>
      <c r="G94" s="6"/>
    </row>
    <row r="95" spans="6:7" ht="15.75">
      <c r="F95" s="6"/>
      <c r="G95" s="6"/>
    </row>
    <row r="96" spans="6:7" ht="15.75">
      <c r="F96" s="6"/>
      <c r="G96" s="6"/>
    </row>
    <row r="97" spans="6:7" ht="15.75">
      <c r="F97" s="6"/>
      <c r="G97" s="6"/>
    </row>
    <row r="98" spans="6:7" ht="15.75">
      <c r="F98" s="6"/>
      <c r="G98" s="6"/>
    </row>
    <row r="99" spans="6:7" ht="15.75">
      <c r="F99" s="6"/>
      <c r="G99" s="6"/>
    </row>
    <row r="100" spans="6:7" ht="15.75">
      <c r="F100" s="6"/>
      <c r="G100" s="6"/>
    </row>
    <row r="101" spans="6:7" ht="15.75">
      <c r="F101" s="6"/>
      <c r="G101" s="6"/>
    </row>
    <row r="102" spans="6:7" ht="15.75">
      <c r="F102" s="6"/>
      <c r="G102" s="6"/>
    </row>
    <row r="103" spans="6:7" ht="15.75">
      <c r="F103" s="6"/>
      <c r="G103" s="6"/>
    </row>
    <row r="104" spans="6:7" ht="15.75">
      <c r="F104" s="6"/>
      <c r="G104" s="6"/>
    </row>
    <row r="105" spans="6:7" ht="15.75">
      <c r="F105" s="6"/>
      <c r="G105" s="6"/>
    </row>
    <row r="106" spans="6:7" ht="15.75">
      <c r="F106" s="6"/>
      <c r="G106" s="6"/>
    </row>
    <row r="107" spans="6:7" ht="15.75">
      <c r="F107" s="6"/>
      <c r="G107" s="6"/>
    </row>
    <row r="108" spans="6:7" ht="15.75">
      <c r="F108" s="6"/>
      <c r="G108" s="6"/>
    </row>
    <row r="109" spans="6:7" ht="15.75">
      <c r="F109" s="6"/>
      <c r="G109" s="6"/>
    </row>
    <row r="110" spans="6:7" ht="15.75">
      <c r="F110" s="6"/>
      <c r="G110" s="6"/>
    </row>
  </sheetData>
  <sheetProtection/>
  <mergeCells count="21">
    <mergeCell ref="N11:N12"/>
    <mergeCell ref="O11:O12"/>
    <mergeCell ref="P11:P12"/>
    <mergeCell ref="D11:D12"/>
    <mergeCell ref="E11:E12"/>
    <mergeCell ref="F11:F12"/>
    <mergeCell ref="G11:G12"/>
    <mergeCell ref="H11:H12"/>
    <mergeCell ref="I11:M11"/>
    <mergeCell ref="A6:C6"/>
    <mergeCell ref="A7:C7"/>
    <mergeCell ref="A8:C8"/>
    <mergeCell ref="A11:A12"/>
    <mergeCell ref="B11:B12"/>
    <mergeCell ref="C11:C12"/>
    <mergeCell ref="A1:P1"/>
    <mergeCell ref="A2:C2"/>
    <mergeCell ref="D2:P2"/>
    <mergeCell ref="A3:C3"/>
    <mergeCell ref="A4:C4"/>
    <mergeCell ref="A5:C5"/>
  </mergeCells>
  <printOptions/>
  <pageMargins left="0.31" right="0.16" top="0.34" bottom="0.4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6" customWidth="1"/>
    <col min="2" max="2" width="37.00390625" style="2" bestFit="1" customWidth="1"/>
    <col min="3" max="3" width="8.140625" style="35" bestFit="1" customWidth="1"/>
    <col min="4" max="4" width="8.140625" style="34" customWidth="1"/>
    <col min="5" max="5" width="12.8515625" style="2" customWidth="1"/>
    <col min="6" max="6" width="11.140625" style="2" bestFit="1" customWidth="1"/>
    <col min="7" max="7" width="10.140625" style="2" customWidth="1"/>
    <col min="8" max="8" width="6.140625" style="2" bestFit="1" customWidth="1"/>
    <col min="9" max="9" width="7.421875" style="2" customWidth="1"/>
    <col min="10" max="10" width="7.8515625" style="2" customWidth="1"/>
    <col min="11" max="11" width="8.28125" style="2" bestFit="1" customWidth="1"/>
    <col min="12" max="12" width="7.140625" style="2" customWidth="1"/>
    <col min="13" max="13" width="6.00390625" style="2" bestFit="1" customWidth="1"/>
    <col min="14" max="14" width="11.00390625" style="2" bestFit="1" customWidth="1"/>
    <col min="15" max="15" width="5.28125" style="2" bestFit="1" customWidth="1"/>
    <col min="16" max="16" width="7.8515625" style="2" customWidth="1"/>
    <col min="17" max="16384" width="9.140625" style="2" customWidth="1"/>
  </cols>
  <sheetData>
    <row r="1" spans="1:16" s="1" customFormat="1" ht="18.75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1.75" customHeight="1">
      <c r="A2" s="107" t="s">
        <v>3</v>
      </c>
      <c r="B2" s="107"/>
      <c r="C2" s="107"/>
      <c r="D2" s="108" t="s">
        <v>30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9" ht="21" customHeight="1">
      <c r="A3" s="107" t="s">
        <v>4</v>
      </c>
      <c r="B3" s="107"/>
      <c r="C3" s="107"/>
      <c r="D3" s="17" t="s">
        <v>31</v>
      </c>
      <c r="E3" s="1"/>
      <c r="F3" s="3"/>
      <c r="G3" s="3"/>
      <c r="H3" s="1"/>
      <c r="I3" s="1"/>
    </row>
    <row r="4" spans="1:9" ht="19.5" customHeight="1">
      <c r="A4" s="107" t="s">
        <v>5</v>
      </c>
      <c r="B4" s="107"/>
      <c r="C4" s="107"/>
      <c r="D4" s="17" t="s">
        <v>32</v>
      </c>
      <c r="E4" s="1"/>
      <c r="F4" s="3"/>
      <c r="G4" s="3"/>
      <c r="H4" s="1"/>
      <c r="I4" s="1"/>
    </row>
    <row r="5" spans="1:9" ht="15.75">
      <c r="A5" s="107" t="s">
        <v>19</v>
      </c>
      <c r="B5" s="107"/>
      <c r="C5" s="107"/>
      <c r="D5" s="17" t="s">
        <v>31</v>
      </c>
      <c r="E5" s="1"/>
      <c r="F5" s="3"/>
      <c r="G5" s="3"/>
      <c r="H5" s="1"/>
      <c r="I5" s="1"/>
    </row>
    <row r="6" spans="1:9" ht="31.5" customHeight="1">
      <c r="A6" s="109" t="s">
        <v>24</v>
      </c>
      <c r="B6" s="109"/>
      <c r="C6" s="109"/>
      <c r="D6" s="17" t="s">
        <v>137</v>
      </c>
      <c r="E6" s="1"/>
      <c r="F6" s="3"/>
      <c r="G6" s="3"/>
      <c r="H6" s="1"/>
      <c r="I6" s="1"/>
    </row>
    <row r="7" spans="1:9" ht="15.75">
      <c r="A7" s="107" t="s">
        <v>6</v>
      </c>
      <c r="B7" s="107"/>
      <c r="C7" s="107"/>
      <c r="D7" s="17" t="s">
        <v>33</v>
      </c>
      <c r="E7" s="1"/>
      <c r="F7" s="3"/>
      <c r="G7" s="3"/>
      <c r="H7" s="1"/>
      <c r="I7" s="1"/>
    </row>
    <row r="8" spans="1:9" ht="15.75">
      <c r="A8" s="107" t="s">
        <v>20</v>
      </c>
      <c r="B8" s="107"/>
      <c r="C8" s="107"/>
      <c r="D8" s="17" t="s">
        <v>138</v>
      </c>
      <c r="E8" s="1"/>
      <c r="F8" s="3"/>
      <c r="G8" s="3"/>
      <c r="H8" s="1"/>
      <c r="I8" s="1"/>
    </row>
    <row r="9" spans="1:9" ht="15.75">
      <c r="A9" s="35" t="s">
        <v>21</v>
      </c>
      <c r="B9" s="35"/>
      <c r="D9" s="17" t="s">
        <v>139</v>
      </c>
      <c r="E9" s="1"/>
      <c r="F9" s="3"/>
      <c r="G9" s="3"/>
      <c r="H9" s="1"/>
      <c r="I9" s="1"/>
    </row>
    <row r="11" spans="1:16" s="5" customFormat="1" ht="18">
      <c r="A11" s="110" t="s">
        <v>23</v>
      </c>
      <c r="B11" s="111" t="s">
        <v>7</v>
      </c>
      <c r="C11" s="116" t="s">
        <v>8</v>
      </c>
      <c r="D11" s="113" t="s">
        <v>9</v>
      </c>
      <c r="E11" s="110" t="s">
        <v>25</v>
      </c>
      <c r="F11" s="115" t="s">
        <v>10</v>
      </c>
      <c r="G11" s="110" t="s">
        <v>119</v>
      </c>
      <c r="H11" s="110" t="s">
        <v>28</v>
      </c>
      <c r="I11" s="111" t="s">
        <v>134</v>
      </c>
      <c r="J11" s="111"/>
      <c r="K11" s="111"/>
      <c r="L11" s="111"/>
      <c r="M11" s="111"/>
      <c r="N11" s="110" t="s">
        <v>11</v>
      </c>
      <c r="O11" s="110" t="s">
        <v>17</v>
      </c>
      <c r="P11" s="110" t="s">
        <v>29</v>
      </c>
    </row>
    <row r="12" spans="1:16" s="5" customFormat="1" ht="30.75" customHeight="1">
      <c r="A12" s="111"/>
      <c r="B12" s="111"/>
      <c r="C12" s="117"/>
      <c r="D12" s="114"/>
      <c r="E12" s="111"/>
      <c r="F12" s="115"/>
      <c r="G12" s="110"/>
      <c r="H12" s="110"/>
      <c r="I12" s="15" t="s">
        <v>12</v>
      </c>
      <c r="J12" s="15" t="s">
        <v>13</v>
      </c>
      <c r="K12" s="15" t="s">
        <v>14</v>
      </c>
      <c r="L12" s="15" t="s">
        <v>15</v>
      </c>
      <c r="M12" s="7" t="s">
        <v>16</v>
      </c>
      <c r="N12" s="110"/>
      <c r="O12" s="111"/>
      <c r="P12" s="111"/>
    </row>
    <row r="13" spans="1:16" s="4" customFormat="1" ht="19.5" customHeight="1">
      <c r="A13" s="8">
        <v>1</v>
      </c>
      <c r="B13" s="37" t="s">
        <v>140</v>
      </c>
      <c r="C13" s="28" t="s">
        <v>0</v>
      </c>
      <c r="D13" s="38" t="s">
        <v>79</v>
      </c>
      <c r="E13" s="39" t="s">
        <v>141</v>
      </c>
      <c r="F13" s="40" t="s">
        <v>79</v>
      </c>
      <c r="G13" s="12" t="s">
        <v>22</v>
      </c>
      <c r="H13" s="41">
        <v>110</v>
      </c>
      <c r="I13" s="8">
        <v>71</v>
      </c>
      <c r="J13" s="8">
        <v>67</v>
      </c>
      <c r="K13" s="8">
        <v>76</v>
      </c>
      <c r="L13" s="8">
        <v>75</v>
      </c>
      <c r="M13" s="23">
        <f>SUM(I13:L13)</f>
        <v>289</v>
      </c>
      <c r="N13" s="41" t="s">
        <v>142</v>
      </c>
      <c r="O13" s="13">
        <v>0</v>
      </c>
      <c r="P13" s="14"/>
    </row>
    <row r="14" spans="1:16" s="4" customFormat="1" ht="19.5" customHeight="1">
      <c r="A14" s="8">
        <v>2</v>
      </c>
      <c r="B14" s="37" t="s">
        <v>143</v>
      </c>
      <c r="C14" s="28" t="s">
        <v>0</v>
      </c>
      <c r="D14" s="38" t="s">
        <v>2</v>
      </c>
      <c r="E14" s="42" t="s">
        <v>144</v>
      </c>
      <c r="F14" s="40" t="s">
        <v>79</v>
      </c>
      <c r="G14" s="12" t="s">
        <v>22</v>
      </c>
      <c r="H14" s="41">
        <v>108</v>
      </c>
      <c r="I14" s="8">
        <v>36</v>
      </c>
      <c r="J14" s="8">
        <v>37</v>
      </c>
      <c r="K14" s="8">
        <v>61</v>
      </c>
      <c r="L14" s="8">
        <v>64</v>
      </c>
      <c r="M14" s="23">
        <f aca="true" t="shared" si="0" ref="M14:M60">SUM(I14:L14)</f>
        <v>198</v>
      </c>
      <c r="N14" s="41" t="s">
        <v>142</v>
      </c>
      <c r="O14" s="13">
        <v>0</v>
      </c>
      <c r="P14" s="14"/>
    </row>
    <row r="15" spans="1:16" s="4" customFormat="1" ht="19.5" customHeight="1">
      <c r="A15" s="8">
        <v>3</v>
      </c>
      <c r="B15" s="37" t="s">
        <v>145</v>
      </c>
      <c r="C15" s="28" t="s">
        <v>1</v>
      </c>
      <c r="D15" s="38" t="s">
        <v>79</v>
      </c>
      <c r="E15" s="41" t="s">
        <v>146</v>
      </c>
      <c r="F15" s="40" t="s">
        <v>79</v>
      </c>
      <c r="G15" s="10" t="s">
        <v>22</v>
      </c>
      <c r="H15" s="41">
        <v>105</v>
      </c>
      <c r="I15" s="8">
        <v>41</v>
      </c>
      <c r="J15" s="8">
        <v>61</v>
      </c>
      <c r="K15" s="8">
        <v>58</v>
      </c>
      <c r="L15" s="8">
        <v>57</v>
      </c>
      <c r="M15" s="23">
        <f t="shared" si="0"/>
        <v>217</v>
      </c>
      <c r="N15" s="41" t="s">
        <v>147</v>
      </c>
      <c r="O15" s="13">
        <v>0</v>
      </c>
      <c r="P15" s="14"/>
    </row>
    <row r="16" spans="1:16" s="4" customFormat="1" ht="23.25" customHeight="1">
      <c r="A16" s="8">
        <v>4</v>
      </c>
      <c r="B16" s="37" t="s">
        <v>148</v>
      </c>
      <c r="C16" s="28" t="s">
        <v>1</v>
      </c>
      <c r="D16" s="38" t="s">
        <v>102</v>
      </c>
      <c r="E16" s="39" t="s">
        <v>149</v>
      </c>
      <c r="F16" s="40" t="s">
        <v>79</v>
      </c>
      <c r="G16" s="10" t="s">
        <v>22</v>
      </c>
      <c r="H16" s="41">
        <v>99</v>
      </c>
      <c r="I16" s="8">
        <v>40</v>
      </c>
      <c r="J16" s="8">
        <v>55</v>
      </c>
      <c r="K16" s="8">
        <v>59</v>
      </c>
      <c r="L16" s="8">
        <v>76</v>
      </c>
      <c r="M16" s="23">
        <f t="shared" si="0"/>
        <v>230</v>
      </c>
      <c r="N16" s="41" t="s">
        <v>142</v>
      </c>
      <c r="O16" s="13">
        <v>0</v>
      </c>
      <c r="P16" s="14"/>
    </row>
    <row r="17" spans="1:16" s="4" customFormat="1" ht="23.25" customHeight="1">
      <c r="A17" s="8">
        <v>5</v>
      </c>
      <c r="B17" s="37" t="s">
        <v>150</v>
      </c>
      <c r="C17" s="28" t="s">
        <v>0</v>
      </c>
      <c r="D17" s="38" t="s">
        <v>2</v>
      </c>
      <c r="E17" s="43" t="s">
        <v>151</v>
      </c>
      <c r="F17" s="40" t="s">
        <v>79</v>
      </c>
      <c r="G17" s="10" t="s">
        <v>22</v>
      </c>
      <c r="H17" s="41">
        <v>90</v>
      </c>
      <c r="I17" s="8">
        <v>54</v>
      </c>
      <c r="J17" s="8">
        <v>50</v>
      </c>
      <c r="K17" s="8">
        <v>71</v>
      </c>
      <c r="L17" s="8">
        <v>68</v>
      </c>
      <c r="M17" s="23">
        <f t="shared" si="0"/>
        <v>243</v>
      </c>
      <c r="N17" s="41" t="s">
        <v>142</v>
      </c>
      <c r="O17" s="13">
        <v>0</v>
      </c>
      <c r="P17" s="14"/>
    </row>
    <row r="18" spans="1:16" s="4" customFormat="1" ht="23.25" customHeight="1">
      <c r="A18" s="8">
        <v>6</v>
      </c>
      <c r="B18" s="37" t="s">
        <v>152</v>
      </c>
      <c r="C18" s="28" t="s">
        <v>1</v>
      </c>
      <c r="D18" s="38" t="s">
        <v>102</v>
      </c>
      <c r="E18" s="44" t="s">
        <v>153</v>
      </c>
      <c r="F18" s="40" t="s">
        <v>79</v>
      </c>
      <c r="G18" s="10" t="s">
        <v>22</v>
      </c>
      <c r="H18" s="41">
        <v>81</v>
      </c>
      <c r="I18" s="8">
        <v>52</v>
      </c>
      <c r="J18" s="8">
        <v>71</v>
      </c>
      <c r="K18" s="8">
        <v>78</v>
      </c>
      <c r="L18" s="8">
        <v>57</v>
      </c>
      <c r="M18" s="23">
        <f t="shared" si="0"/>
        <v>258</v>
      </c>
      <c r="N18" s="41" t="s">
        <v>142</v>
      </c>
      <c r="O18" s="13">
        <v>0</v>
      </c>
      <c r="P18" s="14"/>
    </row>
    <row r="19" spans="1:16" s="4" customFormat="1" ht="19.5" customHeight="1">
      <c r="A19" s="8">
        <v>7</v>
      </c>
      <c r="B19" s="37" t="s">
        <v>154</v>
      </c>
      <c r="C19" s="28" t="s">
        <v>0</v>
      </c>
      <c r="D19" s="38" t="s">
        <v>79</v>
      </c>
      <c r="E19" s="39" t="s">
        <v>155</v>
      </c>
      <c r="F19" s="40" t="s">
        <v>79</v>
      </c>
      <c r="G19" s="10" t="s">
        <v>22</v>
      </c>
      <c r="H19" s="41">
        <v>80</v>
      </c>
      <c r="I19" s="8">
        <v>51</v>
      </c>
      <c r="J19" s="8">
        <v>59</v>
      </c>
      <c r="K19" s="8">
        <v>67</v>
      </c>
      <c r="L19" s="8">
        <v>70</v>
      </c>
      <c r="M19" s="23">
        <f t="shared" si="0"/>
        <v>247</v>
      </c>
      <c r="N19" s="41" t="s">
        <v>142</v>
      </c>
      <c r="O19" s="13">
        <v>0</v>
      </c>
      <c r="P19" s="14"/>
    </row>
    <row r="20" spans="1:16" s="4" customFormat="1" ht="23.25" customHeight="1">
      <c r="A20" s="8">
        <v>8</v>
      </c>
      <c r="B20" s="37" t="s">
        <v>156</v>
      </c>
      <c r="C20" s="28" t="s">
        <v>0</v>
      </c>
      <c r="D20" s="38" t="s">
        <v>102</v>
      </c>
      <c r="E20" s="45" t="s">
        <v>157</v>
      </c>
      <c r="F20" s="40" t="s">
        <v>79</v>
      </c>
      <c r="G20" s="10" t="s">
        <v>22</v>
      </c>
      <c r="H20" s="41">
        <v>71</v>
      </c>
      <c r="I20" s="8">
        <v>37</v>
      </c>
      <c r="J20" s="8">
        <v>47</v>
      </c>
      <c r="K20" s="8">
        <v>65</v>
      </c>
      <c r="L20" s="8">
        <v>43</v>
      </c>
      <c r="M20" s="23">
        <f t="shared" si="0"/>
        <v>192</v>
      </c>
      <c r="N20" s="41" t="s">
        <v>142</v>
      </c>
      <c r="O20" s="13">
        <v>0</v>
      </c>
      <c r="P20" s="8"/>
    </row>
    <row r="21" spans="1:16" s="4" customFormat="1" ht="19.5" customHeight="1">
      <c r="A21" s="8">
        <v>9</v>
      </c>
      <c r="B21" s="37" t="s">
        <v>158</v>
      </c>
      <c r="C21" s="28" t="s">
        <v>1</v>
      </c>
      <c r="D21" s="38" t="s">
        <v>18</v>
      </c>
      <c r="E21" s="42" t="s">
        <v>159</v>
      </c>
      <c r="F21" s="40" t="s">
        <v>79</v>
      </c>
      <c r="G21" s="10" t="s">
        <v>22</v>
      </c>
      <c r="H21" s="41">
        <v>58</v>
      </c>
      <c r="I21" s="8">
        <v>70</v>
      </c>
      <c r="J21" s="8">
        <v>74</v>
      </c>
      <c r="K21" s="8">
        <v>82</v>
      </c>
      <c r="L21" s="8">
        <v>64</v>
      </c>
      <c r="M21" s="23">
        <f t="shared" si="0"/>
        <v>290</v>
      </c>
      <c r="N21" s="41" t="s">
        <v>142</v>
      </c>
      <c r="O21" s="13">
        <v>0</v>
      </c>
      <c r="P21" s="14"/>
    </row>
    <row r="22" spans="1:16" s="4" customFormat="1" ht="19.5" customHeight="1">
      <c r="A22" s="8">
        <v>10</v>
      </c>
      <c r="B22" s="37" t="s">
        <v>160</v>
      </c>
      <c r="C22" s="28" t="s">
        <v>0</v>
      </c>
      <c r="D22" s="38" t="s">
        <v>2</v>
      </c>
      <c r="E22" s="41" t="s">
        <v>161</v>
      </c>
      <c r="F22" s="40" t="s">
        <v>79</v>
      </c>
      <c r="G22" s="10" t="s">
        <v>22</v>
      </c>
      <c r="H22" s="41">
        <v>55</v>
      </c>
      <c r="I22" s="8">
        <v>47</v>
      </c>
      <c r="J22" s="8">
        <v>45</v>
      </c>
      <c r="K22" s="8">
        <v>40</v>
      </c>
      <c r="L22" s="8">
        <v>55</v>
      </c>
      <c r="M22" s="23">
        <f t="shared" si="0"/>
        <v>187</v>
      </c>
      <c r="N22" s="41" t="s">
        <v>142</v>
      </c>
      <c r="O22" s="13">
        <v>0</v>
      </c>
      <c r="P22" s="14"/>
    </row>
    <row r="23" spans="1:16" s="4" customFormat="1" ht="15.75">
      <c r="A23" s="8">
        <v>11</v>
      </c>
      <c r="B23" s="37" t="s">
        <v>162</v>
      </c>
      <c r="C23" s="28" t="s">
        <v>1</v>
      </c>
      <c r="D23" s="38" t="s">
        <v>102</v>
      </c>
      <c r="E23" s="41" t="s">
        <v>163</v>
      </c>
      <c r="F23" s="40" t="s">
        <v>120</v>
      </c>
      <c r="G23" s="10" t="s">
        <v>22</v>
      </c>
      <c r="H23" s="41">
        <v>47</v>
      </c>
      <c r="I23" s="8">
        <v>35</v>
      </c>
      <c r="J23" s="8">
        <v>43</v>
      </c>
      <c r="K23" s="8">
        <v>41</v>
      </c>
      <c r="L23" s="8">
        <v>50</v>
      </c>
      <c r="M23" s="23">
        <f>SUM(I23:L23)</f>
        <v>169</v>
      </c>
      <c r="N23" s="41" t="s">
        <v>142</v>
      </c>
      <c r="O23" s="13">
        <v>0</v>
      </c>
      <c r="P23" s="14"/>
    </row>
    <row r="24" spans="1:16" s="4" customFormat="1" ht="19.5" customHeight="1">
      <c r="A24" s="8">
        <v>12</v>
      </c>
      <c r="B24" s="37" t="s">
        <v>164</v>
      </c>
      <c r="C24" s="28" t="s">
        <v>0</v>
      </c>
      <c r="D24" s="38" t="s">
        <v>18</v>
      </c>
      <c r="E24" s="39" t="s">
        <v>165</v>
      </c>
      <c r="F24" s="40" t="s">
        <v>79</v>
      </c>
      <c r="G24" s="10" t="s">
        <v>22</v>
      </c>
      <c r="H24" s="41">
        <v>40</v>
      </c>
      <c r="I24" s="8">
        <v>66</v>
      </c>
      <c r="J24" s="8">
        <v>70</v>
      </c>
      <c r="K24" s="8">
        <v>82</v>
      </c>
      <c r="L24" s="8">
        <v>55</v>
      </c>
      <c r="M24" s="23">
        <f t="shared" si="0"/>
        <v>273</v>
      </c>
      <c r="N24" s="41" t="s">
        <v>142</v>
      </c>
      <c r="O24" s="13">
        <v>0</v>
      </c>
      <c r="P24" s="14"/>
    </row>
    <row r="25" spans="1:16" s="4" customFormat="1" ht="19.5" customHeight="1">
      <c r="A25" s="8">
        <v>13</v>
      </c>
      <c r="B25" s="37" t="s">
        <v>166</v>
      </c>
      <c r="C25" s="28" t="s">
        <v>0</v>
      </c>
      <c r="D25" s="38" t="s">
        <v>117</v>
      </c>
      <c r="E25" s="39" t="s">
        <v>167</v>
      </c>
      <c r="F25" s="40" t="s">
        <v>79</v>
      </c>
      <c r="G25" s="12" t="s">
        <v>135</v>
      </c>
      <c r="H25" s="38">
        <v>95</v>
      </c>
      <c r="I25" s="8">
        <v>53</v>
      </c>
      <c r="J25" s="8">
        <v>54</v>
      </c>
      <c r="K25" s="8">
        <v>86</v>
      </c>
      <c r="L25" s="8">
        <v>67</v>
      </c>
      <c r="M25" s="23">
        <f t="shared" si="0"/>
        <v>260</v>
      </c>
      <c r="N25" s="41" t="s">
        <v>168</v>
      </c>
      <c r="O25" s="13">
        <v>0</v>
      </c>
      <c r="P25" s="14"/>
    </row>
    <row r="26" spans="1:16" s="4" customFormat="1" ht="19.5" customHeight="1">
      <c r="A26" s="8">
        <v>14</v>
      </c>
      <c r="B26" s="37" t="s">
        <v>169</v>
      </c>
      <c r="C26" s="28" t="s">
        <v>0</v>
      </c>
      <c r="D26" s="38" t="s">
        <v>2</v>
      </c>
      <c r="E26" s="41" t="s">
        <v>170</v>
      </c>
      <c r="F26" s="40" t="s">
        <v>79</v>
      </c>
      <c r="G26" s="12" t="s">
        <v>135</v>
      </c>
      <c r="H26" s="38">
        <v>93</v>
      </c>
      <c r="I26" s="8">
        <v>53</v>
      </c>
      <c r="J26" s="8">
        <v>50</v>
      </c>
      <c r="K26" s="8">
        <v>78</v>
      </c>
      <c r="L26" s="8">
        <v>50</v>
      </c>
      <c r="M26" s="23">
        <f t="shared" si="0"/>
        <v>231</v>
      </c>
      <c r="N26" s="41" t="s">
        <v>168</v>
      </c>
      <c r="O26" s="13">
        <v>0</v>
      </c>
      <c r="P26" s="14"/>
    </row>
    <row r="27" spans="1:16" s="4" customFormat="1" ht="19.5" customHeight="1">
      <c r="A27" s="8">
        <v>15</v>
      </c>
      <c r="B27" s="37" t="s">
        <v>171</v>
      </c>
      <c r="C27" s="28" t="s">
        <v>0</v>
      </c>
      <c r="D27" s="38" t="s">
        <v>2</v>
      </c>
      <c r="E27" s="39" t="s">
        <v>172</v>
      </c>
      <c r="F27" s="40" t="s">
        <v>79</v>
      </c>
      <c r="G27" s="12" t="s">
        <v>135</v>
      </c>
      <c r="H27" s="38">
        <v>92</v>
      </c>
      <c r="I27" s="8">
        <v>42</v>
      </c>
      <c r="J27" s="8">
        <v>41</v>
      </c>
      <c r="K27" s="8">
        <v>43</v>
      </c>
      <c r="L27" s="8">
        <v>70</v>
      </c>
      <c r="M27" s="23">
        <f>SUM(I27:L27)</f>
        <v>196</v>
      </c>
      <c r="N27" s="41" t="s">
        <v>168</v>
      </c>
      <c r="O27" s="13">
        <v>0</v>
      </c>
      <c r="P27" s="14"/>
    </row>
    <row r="28" spans="1:16" s="4" customFormat="1" ht="19.5" customHeight="1">
      <c r="A28" s="8">
        <v>16</v>
      </c>
      <c r="B28" s="37" t="s">
        <v>173</v>
      </c>
      <c r="C28" s="28" t="s">
        <v>0</v>
      </c>
      <c r="D28" s="38" t="s">
        <v>79</v>
      </c>
      <c r="E28" s="39" t="s">
        <v>174</v>
      </c>
      <c r="F28" s="40" t="s">
        <v>79</v>
      </c>
      <c r="G28" s="12" t="s">
        <v>135</v>
      </c>
      <c r="H28" s="38">
        <v>91</v>
      </c>
      <c r="I28" s="8">
        <v>53</v>
      </c>
      <c r="J28" s="8">
        <v>56</v>
      </c>
      <c r="K28" s="8">
        <v>72</v>
      </c>
      <c r="L28" s="8">
        <v>69</v>
      </c>
      <c r="M28" s="23">
        <f t="shared" si="0"/>
        <v>250</v>
      </c>
      <c r="N28" s="41" t="s">
        <v>168</v>
      </c>
      <c r="O28" s="13">
        <v>0</v>
      </c>
      <c r="P28" s="14"/>
    </row>
    <row r="29" spans="1:16" s="4" customFormat="1" ht="19.5" customHeight="1">
      <c r="A29" s="8">
        <v>17</v>
      </c>
      <c r="B29" s="37" t="s">
        <v>175</v>
      </c>
      <c r="C29" s="28" t="s">
        <v>0</v>
      </c>
      <c r="D29" s="38" t="s">
        <v>79</v>
      </c>
      <c r="E29" s="39" t="s">
        <v>176</v>
      </c>
      <c r="F29" s="40" t="s">
        <v>79</v>
      </c>
      <c r="G29" s="12" t="s">
        <v>135</v>
      </c>
      <c r="H29" s="38">
        <v>84</v>
      </c>
      <c r="I29" s="8">
        <v>47</v>
      </c>
      <c r="J29" s="8">
        <v>46</v>
      </c>
      <c r="K29" s="8">
        <v>64</v>
      </c>
      <c r="L29" s="8">
        <v>54</v>
      </c>
      <c r="M29" s="23">
        <f t="shared" si="0"/>
        <v>211</v>
      </c>
      <c r="N29" s="41" t="s">
        <v>168</v>
      </c>
      <c r="O29" s="13">
        <v>0</v>
      </c>
      <c r="P29" s="14"/>
    </row>
    <row r="30" spans="1:16" s="4" customFormat="1" ht="19.5" customHeight="1">
      <c r="A30" s="8">
        <v>18</v>
      </c>
      <c r="B30" s="37" t="s">
        <v>177</v>
      </c>
      <c r="C30" s="28" t="s">
        <v>0</v>
      </c>
      <c r="D30" s="38" t="s">
        <v>79</v>
      </c>
      <c r="E30" s="41" t="s">
        <v>178</v>
      </c>
      <c r="F30" s="40" t="s">
        <v>79</v>
      </c>
      <c r="G30" s="12" t="s">
        <v>135</v>
      </c>
      <c r="H30" s="38">
        <v>81</v>
      </c>
      <c r="I30" s="8">
        <v>46</v>
      </c>
      <c r="J30" s="8">
        <v>61</v>
      </c>
      <c r="K30" s="8">
        <v>54</v>
      </c>
      <c r="L30" s="8">
        <v>63</v>
      </c>
      <c r="M30" s="23">
        <f t="shared" si="0"/>
        <v>224</v>
      </c>
      <c r="N30" s="41" t="s">
        <v>168</v>
      </c>
      <c r="O30" s="13">
        <v>0</v>
      </c>
      <c r="P30" s="14"/>
    </row>
    <row r="31" spans="1:16" s="4" customFormat="1" ht="19.5" customHeight="1">
      <c r="A31" s="8">
        <v>19</v>
      </c>
      <c r="B31" s="37" t="s">
        <v>179</v>
      </c>
      <c r="C31" s="28" t="s">
        <v>0</v>
      </c>
      <c r="D31" s="38" t="s">
        <v>79</v>
      </c>
      <c r="E31" s="39" t="s">
        <v>157</v>
      </c>
      <c r="F31" s="40" t="s">
        <v>79</v>
      </c>
      <c r="G31" s="12" t="s">
        <v>135</v>
      </c>
      <c r="H31" s="38">
        <v>79</v>
      </c>
      <c r="I31" s="8">
        <v>63</v>
      </c>
      <c r="J31" s="8">
        <v>57</v>
      </c>
      <c r="K31" s="8">
        <v>63</v>
      </c>
      <c r="L31" s="8">
        <v>64</v>
      </c>
      <c r="M31" s="23">
        <f t="shared" si="0"/>
        <v>247</v>
      </c>
      <c r="N31" s="41" t="s">
        <v>168</v>
      </c>
      <c r="O31" s="13">
        <v>0</v>
      </c>
      <c r="P31" s="14"/>
    </row>
    <row r="32" spans="1:16" s="4" customFormat="1" ht="19.5" customHeight="1">
      <c r="A32" s="8">
        <v>20</v>
      </c>
      <c r="B32" s="37" t="s">
        <v>180</v>
      </c>
      <c r="C32" s="28" t="s">
        <v>1</v>
      </c>
      <c r="D32" s="38" t="s">
        <v>79</v>
      </c>
      <c r="E32" s="39" t="s">
        <v>181</v>
      </c>
      <c r="F32" s="40" t="s">
        <v>79</v>
      </c>
      <c r="G32" s="12" t="s">
        <v>135</v>
      </c>
      <c r="H32" s="38">
        <v>78</v>
      </c>
      <c r="I32" s="8">
        <v>39</v>
      </c>
      <c r="J32" s="8">
        <v>43</v>
      </c>
      <c r="K32" s="8">
        <v>63</v>
      </c>
      <c r="L32" s="8">
        <v>73</v>
      </c>
      <c r="M32" s="23">
        <f t="shared" si="0"/>
        <v>218</v>
      </c>
      <c r="N32" s="41" t="s">
        <v>168</v>
      </c>
      <c r="O32" s="13">
        <v>0</v>
      </c>
      <c r="P32" s="14"/>
    </row>
    <row r="33" spans="1:16" s="4" customFormat="1" ht="19.5" customHeight="1">
      <c r="A33" s="8">
        <v>21</v>
      </c>
      <c r="B33" s="37" t="s">
        <v>182</v>
      </c>
      <c r="C33" s="28" t="s">
        <v>0</v>
      </c>
      <c r="D33" s="38" t="s">
        <v>79</v>
      </c>
      <c r="E33" s="44" t="s">
        <v>183</v>
      </c>
      <c r="F33" s="40" t="s">
        <v>79</v>
      </c>
      <c r="G33" s="12" t="s">
        <v>135</v>
      </c>
      <c r="H33" s="38">
        <v>75</v>
      </c>
      <c r="I33" s="8">
        <v>39</v>
      </c>
      <c r="J33" s="8">
        <v>39</v>
      </c>
      <c r="K33" s="8">
        <v>48</v>
      </c>
      <c r="L33" s="8">
        <v>63</v>
      </c>
      <c r="M33" s="23">
        <f>SUM(I33:L33)</f>
        <v>189</v>
      </c>
      <c r="N33" s="41" t="s">
        <v>168</v>
      </c>
      <c r="O33" s="13">
        <v>0</v>
      </c>
      <c r="P33" s="14"/>
    </row>
    <row r="34" spans="1:16" s="4" customFormat="1" ht="19.5" customHeight="1">
      <c r="A34" s="8">
        <v>22</v>
      </c>
      <c r="B34" s="37" t="s">
        <v>184</v>
      </c>
      <c r="C34" s="28" t="s">
        <v>0</v>
      </c>
      <c r="D34" s="38" t="s">
        <v>79</v>
      </c>
      <c r="E34" s="39" t="s">
        <v>185</v>
      </c>
      <c r="F34" s="40" t="s">
        <v>79</v>
      </c>
      <c r="G34" s="12" t="s">
        <v>135</v>
      </c>
      <c r="H34" s="38">
        <v>72</v>
      </c>
      <c r="I34" s="8">
        <v>56</v>
      </c>
      <c r="J34" s="8">
        <v>60</v>
      </c>
      <c r="K34" s="8">
        <v>65</v>
      </c>
      <c r="L34" s="8">
        <v>64</v>
      </c>
      <c r="M34" s="23">
        <f t="shared" si="0"/>
        <v>245</v>
      </c>
      <c r="N34" s="41" t="s">
        <v>168</v>
      </c>
      <c r="O34" s="13">
        <v>0</v>
      </c>
      <c r="P34" s="14"/>
    </row>
    <row r="35" spans="1:16" s="4" customFormat="1" ht="19.5" customHeight="1">
      <c r="A35" s="8">
        <v>23</v>
      </c>
      <c r="B35" s="37" t="s">
        <v>186</v>
      </c>
      <c r="C35" s="28" t="s">
        <v>0</v>
      </c>
      <c r="D35" s="38" t="s">
        <v>102</v>
      </c>
      <c r="E35" s="39" t="s">
        <v>187</v>
      </c>
      <c r="F35" s="40" t="s">
        <v>79</v>
      </c>
      <c r="G35" s="12" t="s">
        <v>135</v>
      </c>
      <c r="H35" s="38">
        <v>69</v>
      </c>
      <c r="I35" s="8">
        <v>63</v>
      </c>
      <c r="J35" s="8">
        <v>64</v>
      </c>
      <c r="K35" s="8">
        <v>84</v>
      </c>
      <c r="L35" s="8">
        <v>53</v>
      </c>
      <c r="M35" s="23">
        <f t="shared" si="0"/>
        <v>264</v>
      </c>
      <c r="N35" s="41" t="s">
        <v>168</v>
      </c>
      <c r="O35" s="13">
        <v>0</v>
      </c>
      <c r="P35" s="14"/>
    </row>
    <row r="36" spans="1:16" s="4" customFormat="1" ht="19.5" customHeight="1">
      <c r="A36" s="8">
        <v>24</v>
      </c>
      <c r="B36" s="37" t="s">
        <v>188</v>
      </c>
      <c r="C36" s="28" t="s">
        <v>0</v>
      </c>
      <c r="D36" s="38" t="s">
        <v>79</v>
      </c>
      <c r="E36" s="44" t="s">
        <v>189</v>
      </c>
      <c r="F36" s="40" t="s">
        <v>79</v>
      </c>
      <c r="G36" s="12" t="s">
        <v>135</v>
      </c>
      <c r="H36" s="38">
        <v>69</v>
      </c>
      <c r="I36" s="8">
        <v>53</v>
      </c>
      <c r="J36" s="8">
        <v>62</v>
      </c>
      <c r="K36" s="8">
        <v>66</v>
      </c>
      <c r="L36" s="8">
        <v>53</v>
      </c>
      <c r="M36" s="23">
        <f t="shared" si="0"/>
        <v>234</v>
      </c>
      <c r="N36" s="41" t="s">
        <v>168</v>
      </c>
      <c r="O36" s="13">
        <v>0</v>
      </c>
      <c r="P36" s="14"/>
    </row>
    <row r="37" spans="1:16" s="4" customFormat="1" ht="19.5" customHeight="1">
      <c r="A37" s="8">
        <v>25</v>
      </c>
      <c r="B37" s="37" t="s">
        <v>190</v>
      </c>
      <c r="C37" s="28" t="s">
        <v>0</v>
      </c>
      <c r="D37" s="38" t="s">
        <v>79</v>
      </c>
      <c r="E37" s="39" t="s">
        <v>191</v>
      </c>
      <c r="F37" s="40" t="s">
        <v>79</v>
      </c>
      <c r="G37" s="12" t="s">
        <v>135</v>
      </c>
      <c r="H37" s="38">
        <v>65</v>
      </c>
      <c r="I37" s="8">
        <v>50</v>
      </c>
      <c r="J37" s="8">
        <v>48</v>
      </c>
      <c r="K37" s="8">
        <v>47</v>
      </c>
      <c r="L37" s="8">
        <v>62</v>
      </c>
      <c r="M37" s="23">
        <f t="shared" si="0"/>
        <v>207</v>
      </c>
      <c r="N37" s="41" t="s">
        <v>168</v>
      </c>
      <c r="O37" s="13">
        <v>0</v>
      </c>
      <c r="P37" s="14"/>
    </row>
    <row r="38" spans="1:16" s="4" customFormat="1" ht="19.5" customHeight="1">
      <c r="A38" s="8">
        <v>26</v>
      </c>
      <c r="B38" s="37" t="s">
        <v>192</v>
      </c>
      <c r="C38" s="28" t="s">
        <v>1</v>
      </c>
      <c r="D38" s="38" t="s">
        <v>79</v>
      </c>
      <c r="E38" s="39" t="s">
        <v>193</v>
      </c>
      <c r="F38" s="40" t="s">
        <v>79</v>
      </c>
      <c r="G38" s="12" t="s">
        <v>135</v>
      </c>
      <c r="H38" s="38">
        <v>64</v>
      </c>
      <c r="I38" s="8">
        <v>63</v>
      </c>
      <c r="J38" s="8">
        <v>52</v>
      </c>
      <c r="K38" s="8">
        <v>74</v>
      </c>
      <c r="L38" s="8">
        <v>50</v>
      </c>
      <c r="M38" s="23">
        <f t="shared" si="0"/>
        <v>239</v>
      </c>
      <c r="N38" s="41" t="s">
        <v>168</v>
      </c>
      <c r="O38" s="13">
        <v>0</v>
      </c>
      <c r="P38" s="14"/>
    </row>
    <row r="39" spans="1:16" s="4" customFormat="1" ht="19.5" customHeight="1">
      <c r="A39" s="8">
        <v>27</v>
      </c>
      <c r="B39" s="37" t="s">
        <v>194</v>
      </c>
      <c r="C39" s="28" t="s">
        <v>1</v>
      </c>
      <c r="D39" s="38" t="s">
        <v>2</v>
      </c>
      <c r="E39" s="39" t="s">
        <v>195</v>
      </c>
      <c r="F39" s="40" t="s">
        <v>79</v>
      </c>
      <c r="G39" s="12" t="s">
        <v>135</v>
      </c>
      <c r="H39" s="38">
        <v>63</v>
      </c>
      <c r="I39" s="8">
        <v>38</v>
      </c>
      <c r="J39" s="8">
        <v>46</v>
      </c>
      <c r="K39" s="8">
        <v>66</v>
      </c>
      <c r="L39" s="8">
        <v>56</v>
      </c>
      <c r="M39" s="23">
        <f t="shared" si="0"/>
        <v>206</v>
      </c>
      <c r="N39" s="41" t="s">
        <v>168</v>
      </c>
      <c r="O39" s="13">
        <v>0</v>
      </c>
      <c r="P39" s="14"/>
    </row>
    <row r="40" spans="1:16" s="4" customFormat="1" ht="19.5" customHeight="1">
      <c r="A40" s="8">
        <v>28</v>
      </c>
      <c r="B40" s="37" t="s">
        <v>196</v>
      </c>
      <c r="C40" s="28" t="s">
        <v>0</v>
      </c>
      <c r="D40" s="38" t="s">
        <v>2</v>
      </c>
      <c r="E40" s="44" t="s">
        <v>197</v>
      </c>
      <c r="F40" s="40" t="s">
        <v>79</v>
      </c>
      <c r="G40" s="12" t="s">
        <v>135</v>
      </c>
      <c r="H40" s="38">
        <v>63</v>
      </c>
      <c r="I40" s="8">
        <v>46</v>
      </c>
      <c r="J40" s="8">
        <v>42</v>
      </c>
      <c r="K40" s="8">
        <v>48</v>
      </c>
      <c r="L40" s="8">
        <v>60</v>
      </c>
      <c r="M40" s="23">
        <f t="shared" si="0"/>
        <v>196</v>
      </c>
      <c r="N40" s="41" t="s">
        <v>168</v>
      </c>
      <c r="O40" s="13">
        <v>0</v>
      </c>
      <c r="P40" s="14"/>
    </row>
    <row r="41" spans="1:16" s="4" customFormat="1" ht="19.5" customHeight="1">
      <c r="A41" s="8">
        <v>29</v>
      </c>
      <c r="B41" s="37" t="s">
        <v>198</v>
      </c>
      <c r="C41" s="28" t="s">
        <v>0</v>
      </c>
      <c r="D41" s="38" t="s">
        <v>2</v>
      </c>
      <c r="E41" s="44" t="s">
        <v>199</v>
      </c>
      <c r="F41" s="40" t="s">
        <v>79</v>
      </c>
      <c r="G41" s="12" t="s">
        <v>135</v>
      </c>
      <c r="H41" s="38">
        <v>63</v>
      </c>
      <c r="I41" s="8">
        <v>35</v>
      </c>
      <c r="J41" s="8">
        <v>42</v>
      </c>
      <c r="K41" s="8">
        <v>56</v>
      </c>
      <c r="L41" s="8">
        <v>48</v>
      </c>
      <c r="M41" s="23">
        <f>SUM(I41:L41)</f>
        <v>181</v>
      </c>
      <c r="N41" s="41" t="s">
        <v>168</v>
      </c>
      <c r="O41" s="13">
        <v>0</v>
      </c>
      <c r="P41" s="14"/>
    </row>
    <row r="42" spans="1:16" s="4" customFormat="1" ht="19.5" customHeight="1">
      <c r="A42" s="8">
        <v>30</v>
      </c>
      <c r="B42" s="37" t="s">
        <v>200</v>
      </c>
      <c r="C42" s="28" t="s">
        <v>1</v>
      </c>
      <c r="D42" s="38" t="s">
        <v>102</v>
      </c>
      <c r="E42" s="44" t="s">
        <v>201</v>
      </c>
      <c r="F42" s="40" t="s">
        <v>79</v>
      </c>
      <c r="G42" s="12" t="s">
        <v>135</v>
      </c>
      <c r="H42" s="38">
        <v>61</v>
      </c>
      <c r="I42" s="12">
        <v>65</v>
      </c>
      <c r="J42" s="12">
        <v>69</v>
      </c>
      <c r="K42" s="12">
        <v>82</v>
      </c>
      <c r="L42" s="12">
        <v>59</v>
      </c>
      <c r="M42" s="23">
        <f t="shared" si="0"/>
        <v>275</v>
      </c>
      <c r="N42" s="41" t="s">
        <v>168</v>
      </c>
      <c r="O42" s="13">
        <v>0</v>
      </c>
      <c r="P42" s="14"/>
    </row>
    <row r="43" spans="1:16" s="4" customFormat="1" ht="19.5" customHeight="1">
      <c r="A43" s="8">
        <v>31</v>
      </c>
      <c r="B43" s="37" t="s">
        <v>202</v>
      </c>
      <c r="C43" s="28" t="s">
        <v>0</v>
      </c>
      <c r="D43" s="38" t="s">
        <v>18</v>
      </c>
      <c r="E43" s="44" t="s">
        <v>203</v>
      </c>
      <c r="F43" s="40" t="s">
        <v>79</v>
      </c>
      <c r="G43" s="12" t="s">
        <v>135</v>
      </c>
      <c r="H43" s="38">
        <v>57</v>
      </c>
      <c r="I43" s="8">
        <v>36</v>
      </c>
      <c r="J43" s="8">
        <v>41</v>
      </c>
      <c r="K43" s="8">
        <v>53</v>
      </c>
      <c r="L43" s="8">
        <v>59</v>
      </c>
      <c r="M43" s="23">
        <f t="shared" si="0"/>
        <v>189</v>
      </c>
      <c r="N43" s="41" t="s">
        <v>168</v>
      </c>
      <c r="O43" s="13">
        <v>0</v>
      </c>
      <c r="P43" s="14"/>
    </row>
    <row r="44" spans="1:16" s="4" customFormat="1" ht="19.5" customHeight="1">
      <c r="A44" s="8">
        <v>32</v>
      </c>
      <c r="B44" s="37" t="s">
        <v>204</v>
      </c>
      <c r="C44" s="28" t="s">
        <v>0</v>
      </c>
      <c r="D44" s="38" t="s">
        <v>18</v>
      </c>
      <c r="E44" s="46" t="s">
        <v>205</v>
      </c>
      <c r="F44" s="38" t="s">
        <v>120</v>
      </c>
      <c r="G44" s="12" t="s">
        <v>135</v>
      </c>
      <c r="H44" s="38">
        <v>81</v>
      </c>
      <c r="I44" s="8">
        <v>42</v>
      </c>
      <c r="J44" s="8">
        <v>64</v>
      </c>
      <c r="K44" s="8">
        <v>84</v>
      </c>
      <c r="L44" s="8">
        <v>78</v>
      </c>
      <c r="M44" s="23">
        <f t="shared" si="0"/>
        <v>268</v>
      </c>
      <c r="N44" s="41" t="s">
        <v>168</v>
      </c>
      <c r="O44" s="13">
        <v>0</v>
      </c>
      <c r="P44" s="14"/>
    </row>
    <row r="45" spans="1:16" s="4" customFormat="1" ht="19.5" customHeight="1">
      <c r="A45" s="8">
        <v>33</v>
      </c>
      <c r="B45" s="37" t="s">
        <v>206</v>
      </c>
      <c r="C45" s="28" t="s">
        <v>0</v>
      </c>
      <c r="D45" s="41" t="s">
        <v>18</v>
      </c>
      <c r="E45" s="45" t="s">
        <v>207</v>
      </c>
      <c r="F45" s="38" t="s">
        <v>120</v>
      </c>
      <c r="G45" s="12" t="s">
        <v>135</v>
      </c>
      <c r="H45" s="38">
        <v>75</v>
      </c>
      <c r="I45" s="8">
        <v>44</v>
      </c>
      <c r="J45" s="8">
        <v>45</v>
      </c>
      <c r="K45" s="8">
        <v>75</v>
      </c>
      <c r="L45" s="8">
        <v>52</v>
      </c>
      <c r="M45" s="23">
        <f t="shared" si="0"/>
        <v>216</v>
      </c>
      <c r="N45" s="41" t="s">
        <v>168</v>
      </c>
      <c r="O45" s="13">
        <v>0</v>
      </c>
      <c r="P45" s="14"/>
    </row>
    <row r="46" spans="1:16" s="4" customFormat="1" ht="19.5" customHeight="1">
      <c r="A46" s="8">
        <v>34</v>
      </c>
      <c r="B46" s="37" t="s">
        <v>208</v>
      </c>
      <c r="C46" s="28" t="s">
        <v>0</v>
      </c>
      <c r="D46" s="41" t="s">
        <v>18</v>
      </c>
      <c r="E46" s="39" t="s">
        <v>209</v>
      </c>
      <c r="F46" s="38" t="s">
        <v>120</v>
      </c>
      <c r="G46" s="12" t="s">
        <v>135</v>
      </c>
      <c r="H46" s="38">
        <v>66</v>
      </c>
      <c r="I46" s="8">
        <v>42</v>
      </c>
      <c r="J46" s="8">
        <v>41</v>
      </c>
      <c r="K46" s="8">
        <v>58</v>
      </c>
      <c r="L46" s="8">
        <v>51</v>
      </c>
      <c r="M46" s="23">
        <f t="shared" si="0"/>
        <v>192</v>
      </c>
      <c r="N46" s="41" t="s">
        <v>168</v>
      </c>
      <c r="O46" s="13">
        <v>0</v>
      </c>
      <c r="P46" s="14"/>
    </row>
    <row r="47" spans="1:16" s="4" customFormat="1" ht="19.5" customHeight="1">
      <c r="A47" s="8">
        <v>35</v>
      </c>
      <c r="B47" s="37" t="s">
        <v>210</v>
      </c>
      <c r="C47" s="28" t="s">
        <v>1</v>
      </c>
      <c r="D47" s="41" t="s">
        <v>211</v>
      </c>
      <c r="E47" s="39" t="s">
        <v>212</v>
      </c>
      <c r="F47" s="38" t="s">
        <v>120</v>
      </c>
      <c r="G47" s="12" t="s">
        <v>135</v>
      </c>
      <c r="H47" s="38">
        <v>66</v>
      </c>
      <c r="I47" s="8">
        <v>38</v>
      </c>
      <c r="J47" s="8">
        <v>48</v>
      </c>
      <c r="K47" s="8">
        <v>58</v>
      </c>
      <c r="L47" s="8">
        <v>36</v>
      </c>
      <c r="M47" s="23">
        <f t="shared" si="0"/>
        <v>180</v>
      </c>
      <c r="N47" s="41" t="s">
        <v>168</v>
      </c>
      <c r="O47" s="13">
        <v>0</v>
      </c>
      <c r="P47" s="14"/>
    </row>
    <row r="48" spans="1:16" s="4" customFormat="1" ht="19.5" customHeight="1">
      <c r="A48" s="8">
        <v>36</v>
      </c>
      <c r="B48" s="37" t="s">
        <v>213</v>
      </c>
      <c r="C48" s="28" t="s">
        <v>0</v>
      </c>
      <c r="D48" s="41" t="s">
        <v>103</v>
      </c>
      <c r="E48" s="39" t="s">
        <v>214</v>
      </c>
      <c r="F48" s="38" t="s">
        <v>120</v>
      </c>
      <c r="G48" s="12" t="s">
        <v>135</v>
      </c>
      <c r="H48" s="38">
        <v>64</v>
      </c>
      <c r="I48" s="8">
        <v>51</v>
      </c>
      <c r="J48" s="8">
        <v>46</v>
      </c>
      <c r="K48" s="8">
        <v>60</v>
      </c>
      <c r="L48" s="8">
        <v>60</v>
      </c>
      <c r="M48" s="23">
        <f t="shared" si="0"/>
        <v>217</v>
      </c>
      <c r="N48" s="41" t="s">
        <v>168</v>
      </c>
      <c r="O48" s="13">
        <v>0</v>
      </c>
      <c r="P48" s="14"/>
    </row>
    <row r="49" spans="1:16" s="4" customFormat="1" ht="19.5" customHeight="1">
      <c r="A49" s="8">
        <v>37</v>
      </c>
      <c r="B49" s="47" t="s">
        <v>215</v>
      </c>
      <c r="C49" s="28" t="s">
        <v>1</v>
      </c>
      <c r="D49" s="38" t="s">
        <v>18</v>
      </c>
      <c r="E49" s="41" t="s">
        <v>216</v>
      </c>
      <c r="F49" s="38" t="s">
        <v>120</v>
      </c>
      <c r="G49" s="12" t="s">
        <v>135</v>
      </c>
      <c r="H49" s="38">
        <v>64</v>
      </c>
      <c r="I49" s="8">
        <v>40</v>
      </c>
      <c r="J49" s="8">
        <v>45</v>
      </c>
      <c r="K49" s="8">
        <v>48</v>
      </c>
      <c r="L49" s="8">
        <v>35</v>
      </c>
      <c r="M49" s="23">
        <f>SUM(I49:L49)</f>
        <v>168</v>
      </c>
      <c r="N49" s="41" t="s">
        <v>168</v>
      </c>
      <c r="O49" s="13">
        <v>0</v>
      </c>
      <c r="P49" s="14"/>
    </row>
    <row r="50" spans="1:16" s="4" customFormat="1" ht="23.25" customHeight="1">
      <c r="A50" s="8">
        <v>38</v>
      </c>
      <c r="B50" s="37" t="s">
        <v>217</v>
      </c>
      <c r="C50" s="28" t="s">
        <v>0</v>
      </c>
      <c r="D50" s="41" t="s">
        <v>18</v>
      </c>
      <c r="E50" s="46" t="s">
        <v>218</v>
      </c>
      <c r="F50" s="38" t="s">
        <v>120</v>
      </c>
      <c r="G50" s="12" t="s">
        <v>135</v>
      </c>
      <c r="H50" s="38">
        <v>61</v>
      </c>
      <c r="I50" s="8">
        <v>35</v>
      </c>
      <c r="J50" s="8">
        <v>40</v>
      </c>
      <c r="K50" s="8">
        <v>53</v>
      </c>
      <c r="L50" s="8">
        <v>57</v>
      </c>
      <c r="M50" s="23">
        <f t="shared" si="0"/>
        <v>185</v>
      </c>
      <c r="N50" s="41" t="s">
        <v>168</v>
      </c>
      <c r="O50" s="13">
        <v>0</v>
      </c>
      <c r="P50" s="14"/>
    </row>
    <row r="51" spans="1:16" s="4" customFormat="1" ht="23.25" customHeight="1">
      <c r="A51" s="8">
        <v>39</v>
      </c>
      <c r="B51" s="37" t="s">
        <v>219</v>
      </c>
      <c r="C51" s="28" t="s">
        <v>0</v>
      </c>
      <c r="D51" s="41" t="s">
        <v>2</v>
      </c>
      <c r="E51" s="39" t="s">
        <v>220</v>
      </c>
      <c r="F51" s="38" t="s">
        <v>120</v>
      </c>
      <c r="G51" s="12" t="s">
        <v>135</v>
      </c>
      <c r="H51" s="38">
        <v>58</v>
      </c>
      <c r="I51" s="8">
        <v>57</v>
      </c>
      <c r="J51" s="8">
        <v>72</v>
      </c>
      <c r="K51" s="8">
        <v>76</v>
      </c>
      <c r="L51" s="8">
        <v>50</v>
      </c>
      <c r="M51" s="23">
        <f t="shared" si="0"/>
        <v>255</v>
      </c>
      <c r="N51" s="41" t="s">
        <v>168</v>
      </c>
      <c r="O51" s="13">
        <v>0</v>
      </c>
      <c r="P51" s="14"/>
    </row>
    <row r="52" spans="1:16" s="4" customFormat="1" ht="23.25" customHeight="1">
      <c r="A52" s="8">
        <v>40</v>
      </c>
      <c r="B52" s="37" t="s">
        <v>221</v>
      </c>
      <c r="C52" s="28" t="s">
        <v>0</v>
      </c>
      <c r="D52" s="41" t="s">
        <v>2</v>
      </c>
      <c r="E52" s="39" t="s">
        <v>222</v>
      </c>
      <c r="F52" s="38" t="s">
        <v>120</v>
      </c>
      <c r="G52" s="12" t="s">
        <v>135</v>
      </c>
      <c r="H52" s="38">
        <v>58</v>
      </c>
      <c r="I52" s="8">
        <v>38</v>
      </c>
      <c r="J52" s="8">
        <v>35</v>
      </c>
      <c r="K52" s="8">
        <v>41</v>
      </c>
      <c r="L52" s="8">
        <v>58</v>
      </c>
      <c r="M52" s="23">
        <f t="shared" si="0"/>
        <v>172</v>
      </c>
      <c r="N52" s="41" t="s">
        <v>168</v>
      </c>
      <c r="O52" s="13">
        <v>0</v>
      </c>
      <c r="P52" s="14"/>
    </row>
    <row r="53" spans="1:16" s="4" customFormat="1" ht="23.25" customHeight="1">
      <c r="A53" s="8">
        <v>41</v>
      </c>
      <c r="B53" s="37" t="s">
        <v>223</v>
      </c>
      <c r="C53" s="28" t="s">
        <v>0</v>
      </c>
      <c r="D53" s="41" t="s">
        <v>2</v>
      </c>
      <c r="E53" s="44" t="s">
        <v>224</v>
      </c>
      <c r="F53" s="38" t="s">
        <v>120</v>
      </c>
      <c r="G53" s="12" t="s">
        <v>135</v>
      </c>
      <c r="H53" s="38">
        <v>53</v>
      </c>
      <c r="I53" s="8">
        <v>35</v>
      </c>
      <c r="J53" s="8">
        <v>40</v>
      </c>
      <c r="K53" s="8">
        <v>59</v>
      </c>
      <c r="L53" s="8">
        <v>64</v>
      </c>
      <c r="M53" s="23">
        <f t="shared" si="0"/>
        <v>198</v>
      </c>
      <c r="N53" s="41" t="s">
        <v>168</v>
      </c>
      <c r="O53" s="13">
        <v>0</v>
      </c>
      <c r="P53" s="14"/>
    </row>
    <row r="54" spans="1:16" s="4" customFormat="1" ht="23.25" customHeight="1">
      <c r="A54" s="8">
        <v>42</v>
      </c>
      <c r="B54" s="37" t="s">
        <v>225</v>
      </c>
      <c r="C54" s="28" t="s">
        <v>1</v>
      </c>
      <c r="D54" s="41" t="s">
        <v>2</v>
      </c>
      <c r="E54" s="44" t="s">
        <v>226</v>
      </c>
      <c r="F54" s="38" t="s">
        <v>120</v>
      </c>
      <c r="G54" s="12" t="s">
        <v>135</v>
      </c>
      <c r="H54" s="38">
        <v>51</v>
      </c>
      <c r="I54" s="8">
        <v>42</v>
      </c>
      <c r="J54" s="8">
        <v>62</v>
      </c>
      <c r="K54" s="8">
        <v>66</v>
      </c>
      <c r="L54" s="8">
        <v>66</v>
      </c>
      <c r="M54" s="23">
        <f t="shared" si="0"/>
        <v>236</v>
      </c>
      <c r="N54" s="41" t="s">
        <v>168</v>
      </c>
      <c r="O54" s="13">
        <v>0</v>
      </c>
      <c r="P54" s="14"/>
    </row>
    <row r="55" spans="1:16" s="4" customFormat="1" ht="23.25" customHeight="1">
      <c r="A55" s="8">
        <v>43</v>
      </c>
      <c r="B55" s="37" t="s">
        <v>227</v>
      </c>
      <c r="C55" s="28" t="s">
        <v>1</v>
      </c>
      <c r="D55" s="41" t="s">
        <v>2</v>
      </c>
      <c r="E55" s="44" t="s">
        <v>228</v>
      </c>
      <c r="F55" s="38" t="s">
        <v>120</v>
      </c>
      <c r="G55" s="12" t="s">
        <v>135</v>
      </c>
      <c r="H55" s="38">
        <v>49</v>
      </c>
      <c r="I55" s="8">
        <v>37</v>
      </c>
      <c r="J55" s="8">
        <v>40</v>
      </c>
      <c r="K55" s="8">
        <v>46</v>
      </c>
      <c r="L55" s="8">
        <v>43</v>
      </c>
      <c r="M55" s="23">
        <f t="shared" si="0"/>
        <v>166</v>
      </c>
      <c r="N55" s="41" t="s">
        <v>168</v>
      </c>
      <c r="O55" s="13">
        <v>0</v>
      </c>
      <c r="P55" s="14"/>
    </row>
    <row r="56" spans="1:16" s="4" customFormat="1" ht="23.25" customHeight="1">
      <c r="A56" s="8">
        <v>44</v>
      </c>
      <c r="B56" s="37" t="s">
        <v>229</v>
      </c>
      <c r="C56" s="28" t="s">
        <v>0</v>
      </c>
      <c r="D56" s="38" t="s">
        <v>18</v>
      </c>
      <c r="E56" s="39" t="s">
        <v>230</v>
      </c>
      <c r="F56" s="48" t="s">
        <v>231</v>
      </c>
      <c r="G56" s="12" t="s">
        <v>135</v>
      </c>
      <c r="H56" s="38">
        <v>56</v>
      </c>
      <c r="I56" s="8">
        <v>41</v>
      </c>
      <c r="J56" s="8">
        <v>51</v>
      </c>
      <c r="K56" s="8">
        <v>52</v>
      </c>
      <c r="L56" s="8">
        <v>43</v>
      </c>
      <c r="M56" s="23">
        <f>SUM(I56:L56)</f>
        <v>187</v>
      </c>
      <c r="N56" s="41" t="s">
        <v>168</v>
      </c>
      <c r="O56" s="13">
        <v>0</v>
      </c>
      <c r="P56" s="14"/>
    </row>
    <row r="57" spans="1:16" s="4" customFormat="1" ht="23.25" customHeight="1">
      <c r="A57" s="8">
        <v>45</v>
      </c>
      <c r="B57" s="37" t="s">
        <v>232</v>
      </c>
      <c r="C57" s="28" t="s">
        <v>1</v>
      </c>
      <c r="D57" s="38" t="s">
        <v>18</v>
      </c>
      <c r="E57" s="44" t="s">
        <v>233</v>
      </c>
      <c r="F57" s="48" t="s">
        <v>231</v>
      </c>
      <c r="G57" s="12" t="s">
        <v>135</v>
      </c>
      <c r="H57" s="38">
        <v>56</v>
      </c>
      <c r="I57" s="8">
        <v>35</v>
      </c>
      <c r="J57" s="8">
        <v>53</v>
      </c>
      <c r="K57" s="8">
        <v>51</v>
      </c>
      <c r="L57" s="8">
        <v>44</v>
      </c>
      <c r="M57" s="23">
        <f t="shared" si="0"/>
        <v>183</v>
      </c>
      <c r="N57" s="41" t="s">
        <v>168</v>
      </c>
      <c r="O57" s="13">
        <v>0</v>
      </c>
      <c r="P57" s="14"/>
    </row>
    <row r="58" spans="1:16" s="4" customFormat="1" ht="23.25" customHeight="1">
      <c r="A58" s="8">
        <v>46</v>
      </c>
      <c r="B58" s="37" t="s">
        <v>234</v>
      </c>
      <c r="C58" s="28" t="s">
        <v>1</v>
      </c>
      <c r="D58" s="38" t="s">
        <v>102</v>
      </c>
      <c r="E58" s="44" t="s">
        <v>235</v>
      </c>
      <c r="F58" s="48" t="s">
        <v>231</v>
      </c>
      <c r="G58" s="12" t="s">
        <v>135</v>
      </c>
      <c r="H58" s="38">
        <v>55</v>
      </c>
      <c r="I58" s="8">
        <v>65</v>
      </c>
      <c r="J58" s="8">
        <v>62</v>
      </c>
      <c r="K58" s="8">
        <v>69</v>
      </c>
      <c r="L58" s="8">
        <v>52</v>
      </c>
      <c r="M58" s="23">
        <f t="shared" si="0"/>
        <v>248</v>
      </c>
      <c r="N58" s="41" t="s">
        <v>168</v>
      </c>
      <c r="O58" s="13">
        <v>0</v>
      </c>
      <c r="P58" s="14"/>
    </row>
    <row r="59" spans="1:16" s="4" customFormat="1" ht="23.25" customHeight="1">
      <c r="A59" s="8">
        <v>47</v>
      </c>
      <c r="B59" s="47" t="s">
        <v>236</v>
      </c>
      <c r="C59" s="28" t="s">
        <v>0</v>
      </c>
      <c r="D59" s="38" t="s">
        <v>79</v>
      </c>
      <c r="E59" s="44" t="s">
        <v>237</v>
      </c>
      <c r="F59" s="48" t="s">
        <v>231</v>
      </c>
      <c r="G59" s="12" t="s">
        <v>135</v>
      </c>
      <c r="H59" s="38">
        <v>52</v>
      </c>
      <c r="I59" s="8">
        <v>53</v>
      </c>
      <c r="J59" s="8">
        <v>50</v>
      </c>
      <c r="K59" s="8">
        <v>47</v>
      </c>
      <c r="L59" s="8">
        <v>65</v>
      </c>
      <c r="M59" s="23">
        <f t="shared" si="0"/>
        <v>215</v>
      </c>
      <c r="N59" s="41" t="s">
        <v>168</v>
      </c>
      <c r="O59" s="13">
        <v>0</v>
      </c>
      <c r="P59" s="14"/>
    </row>
    <row r="60" spans="1:16" s="4" customFormat="1" ht="23.25" customHeight="1">
      <c r="A60" s="8">
        <v>48</v>
      </c>
      <c r="B60" s="37" t="s">
        <v>238</v>
      </c>
      <c r="C60" s="28" t="s">
        <v>0</v>
      </c>
      <c r="D60" s="38" t="s">
        <v>2</v>
      </c>
      <c r="E60" s="44" t="s">
        <v>239</v>
      </c>
      <c r="F60" s="48" t="s">
        <v>231</v>
      </c>
      <c r="G60" s="12" t="s">
        <v>135</v>
      </c>
      <c r="H60" s="38">
        <v>47</v>
      </c>
      <c r="I60" s="8">
        <v>43</v>
      </c>
      <c r="J60" s="8">
        <v>43</v>
      </c>
      <c r="K60" s="8">
        <v>50</v>
      </c>
      <c r="L60" s="8">
        <v>65</v>
      </c>
      <c r="M60" s="23">
        <f t="shared" si="0"/>
        <v>201</v>
      </c>
      <c r="N60" s="41" t="s">
        <v>168</v>
      </c>
      <c r="O60" s="13">
        <v>0</v>
      </c>
      <c r="P60" s="14"/>
    </row>
    <row r="61" spans="6:7" ht="15.75">
      <c r="F61" s="6"/>
      <c r="G61" s="6"/>
    </row>
    <row r="62" spans="6:7" ht="15.75">
      <c r="F62" s="6"/>
      <c r="G62" s="6"/>
    </row>
    <row r="63" spans="6:7" ht="15.75">
      <c r="F63" s="6"/>
      <c r="G63" s="6"/>
    </row>
    <row r="64" spans="6:7" ht="15.75">
      <c r="F64" s="6"/>
      <c r="G64" s="6"/>
    </row>
    <row r="65" spans="6:7" ht="15.75">
      <c r="F65" s="6"/>
      <c r="G65" s="6"/>
    </row>
    <row r="66" spans="6:7" ht="15.75">
      <c r="F66" s="6"/>
      <c r="G66" s="6"/>
    </row>
    <row r="67" spans="6:7" ht="15.75">
      <c r="F67" s="6"/>
      <c r="G67" s="6"/>
    </row>
    <row r="68" spans="6:7" ht="15.75">
      <c r="F68" s="6"/>
      <c r="G68" s="6"/>
    </row>
    <row r="69" spans="6:7" ht="15.75">
      <c r="F69" s="6"/>
      <c r="G69" s="6"/>
    </row>
    <row r="70" spans="6:7" ht="15.75">
      <c r="F70" s="6"/>
      <c r="G70" s="6"/>
    </row>
    <row r="71" spans="6:7" ht="15.75">
      <c r="F71" s="6"/>
      <c r="G71" s="6"/>
    </row>
    <row r="72" spans="6:7" ht="15.75">
      <c r="F72" s="6"/>
      <c r="G72" s="6"/>
    </row>
    <row r="73" spans="6:7" ht="15.75">
      <c r="F73" s="6"/>
      <c r="G73" s="6"/>
    </row>
    <row r="74" spans="6:7" ht="15.75">
      <c r="F74" s="6"/>
      <c r="G74" s="6"/>
    </row>
    <row r="75" spans="6:7" ht="15.75">
      <c r="F75" s="6"/>
      <c r="G75" s="6"/>
    </row>
    <row r="76" spans="6:7" ht="15.75">
      <c r="F76" s="6"/>
      <c r="G76" s="6"/>
    </row>
    <row r="77" spans="6:7" ht="15.75">
      <c r="F77" s="6"/>
      <c r="G77" s="6"/>
    </row>
    <row r="78" spans="6:7" ht="15.75">
      <c r="F78" s="6"/>
      <c r="G78" s="6"/>
    </row>
    <row r="79" spans="6:7" ht="15.75">
      <c r="F79" s="6"/>
      <c r="G79" s="6"/>
    </row>
    <row r="80" spans="6:7" ht="15.75">
      <c r="F80" s="6"/>
      <c r="G80" s="6"/>
    </row>
    <row r="81" spans="6:7" ht="15.75">
      <c r="F81" s="6"/>
      <c r="G81" s="6"/>
    </row>
    <row r="82" spans="6:7" ht="15.75">
      <c r="F82" s="6"/>
      <c r="G82" s="6"/>
    </row>
    <row r="83" spans="6:7" ht="15.75">
      <c r="F83" s="6"/>
      <c r="G83" s="6"/>
    </row>
    <row r="84" spans="6:7" ht="15.75">
      <c r="F84" s="6"/>
      <c r="G84" s="6"/>
    </row>
    <row r="85" spans="6:7" ht="15.75">
      <c r="F85" s="6"/>
      <c r="G85" s="6"/>
    </row>
    <row r="86" spans="6:7" ht="15.75">
      <c r="F86" s="6"/>
      <c r="G86" s="6"/>
    </row>
    <row r="87" spans="6:7" ht="15.75">
      <c r="F87" s="6"/>
      <c r="G87" s="6"/>
    </row>
    <row r="88" spans="6:7" ht="15.75">
      <c r="F88" s="6"/>
      <c r="G88" s="6"/>
    </row>
    <row r="89" spans="6:7" ht="15.75">
      <c r="F89" s="6"/>
      <c r="G89" s="6"/>
    </row>
    <row r="90" spans="6:7" ht="15.75">
      <c r="F90" s="6"/>
      <c r="G90" s="6"/>
    </row>
    <row r="91" spans="6:7" ht="15.75">
      <c r="F91" s="6"/>
      <c r="G91" s="6"/>
    </row>
    <row r="92" spans="6:7" ht="15.75">
      <c r="F92" s="6"/>
      <c r="G92" s="6"/>
    </row>
    <row r="93" spans="6:7" ht="15.75">
      <c r="F93" s="6"/>
      <c r="G93" s="6"/>
    </row>
    <row r="94" spans="6:7" ht="15.75">
      <c r="F94" s="6"/>
      <c r="G94" s="6"/>
    </row>
    <row r="95" spans="6:7" ht="15.75">
      <c r="F95" s="6"/>
      <c r="G95" s="6"/>
    </row>
    <row r="96" spans="6:7" ht="15.75">
      <c r="F96" s="6"/>
      <c r="G96" s="6"/>
    </row>
    <row r="97" spans="6:7" ht="15.75">
      <c r="F97" s="6"/>
      <c r="G97" s="6"/>
    </row>
    <row r="98" spans="6:7" ht="15.75">
      <c r="F98" s="6"/>
      <c r="G98" s="6"/>
    </row>
    <row r="99" spans="6:7" ht="15.75">
      <c r="F99" s="6"/>
      <c r="G99" s="6"/>
    </row>
    <row r="100" spans="6:7" ht="15.75">
      <c r="F100" s="6"/>
      <c r="G100" s="6"/>
    </row>
    <row r="101" spans="6:7" ht="15.75">
      <c r="F101" s="6"/>
      <c r="G101" s="6"/>
    </row>
    <row r="102" spans="6:7" ht="15.75">
      <c r="F102" s="6"/>
      <c r="G102" s="6"/>
    </row>
    <row r="103" spans="6:7" ht="15.75">
      <c r="F103" s="6"/>
      <c r="G103" s="6"/>
    </row>
    <row r="104" spans="6:7" ht="15.75">
      <c r="F104" s="6"/>
      <c r="G104" s="6"/>
    </row>
    <row r="105" spans="6:7" ht="15.75">
      <c r="F105" s="6"/>
      <c r="G105" s="6"/>
    </row>
    <row r="106" spans="6:7" ht="15.75">
      <c r="F106" s="6"/>
      <c r="G106" s="6"/>
    </row>
    <row r="107" spans="6:7" ht="15.75">
      <c r="F107" s="6"/>
      <c r="G107" s="6"/>
    </row>
    <row r="108" spans="6:7" ht="15.75">
      <c r="F108" s="6"/>
      <c r="G108" s="6"/>
    </row>
    <row r="109" spans="6:7" ht="15.75">
      <c r="F109" s="6"/>
      <c r="G109" s="6"/>
    </row>
    <row r="110" spans="6:7" ht="15.75">
      <c r="F110" s="6"/>
      <c r="G110" s="6"/>
    </row>
    <row r="111" spans="6:7" ht="15.75">
      <c r="F111" s="6"/>
      <c r="G111" s="6"/>
    </row>
    <row r="112" spans="6:7" ht="15.75">
      <c r="F112" s="6"/>
      <c r="G112" s="6"/>
    </row>
  </sheetData>
  <sheetProtection/>
  <mergeCells count="21">
    <mergeCell ref="A1:P1"/>
    <mergeCell ref="A2:C2"/>
    <mergeCell ref="D2:P2"/>
    <mergeCell ref="A3:C3"/>
    <mergeCell ref="A4:C4"/>
    <mergeCell ref="A5:C5"/>
    <mergeCell ref="A6:C6"/>
    <mergeCell ref="A7:C7"/>
    <mergeCell ref="A8:C8"/>
    <mergeCell ref="A11:A12"/>
    <mergeCell ref="B11:B12"/>
    <mergeCell ref="C11:C12"/>
    <mergeCell ref="N11:N12"/>
    <mergeCell ref="O11:O12"/>
    <mergeCell ref="P11:P12"/>
    <mergeCell ref="D11:D12"/>
    <mergeCell ref="E11:E12"/>
    <mergeCell ref="F11:F12"/>
    <mergeCell ref="G11:G12"/>
    <mergeCell ref="H11:H12"/>
    <mergeCell ref="I11:M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8515625" style="6" customWidth="1"/>
    <col min="2" max="2" width="32.8515625" style="76" customWidth="1"/>
    <col min="3" max="3" width="8.140625" style="6" bestFit="1" customWidth="1"/>
    <col min="4" max="4" width="8.140625" style="77" customWidth="1"/>
    <col min="5" max="5" width="11.421875" style="52" customWidth="1"/>
    <col min="6" max="6" width="14.28125" style="78" customWidth="1"/>
    <col min="7" max="7" width="10.140625" style="2" customWidth="1"/>
    <col min="8" max="8" width="6.140625" style="76" bestFit="1" customWidth="1"/>
    <col min="9" max="9" width="7.421875" style="2" customWidth="1"/>
    <col min="10" max="10" width="7.8515625" style="2" customWidth="1"/>
    <col min="11" max="11" width="8.28125" style="2" bestFit="1" customWidth="1"/>
    <col min="12" max="12" width="7.140625" style="2" customWidth="1"/>
    <col min="13" max="13" width="6.00390625" style="1" bestFit="1" customWidth="1"/>
    <col min="14" max="14" width="11.00390625" style="52" bestFit="1" customWidth="1"/>
    <col min="15" max="15" width="9.7109375" style="2" customWidth="1"/>
    <col min="16" max="16384" width="9.140625" style="2" customWidth="1"/>
  </cols>
  <sheetData>
    <row r="1" spans="1:15" s="1" customFormat="1" ht="18.75">
      <c r="A1" s="106" t="s">
        <v>240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21.75" customHeight="1">
      <c r="A2" s="107" t="s">
        <v>3</v>
      </c>
      <c r="B2" s="107"/>
      <c r="C2" s="107"/>
      <c r="D2" s="108" t="s">
        <v>30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9" ht="21" customHeight="1">
      <c r="A3" s="107" t="s">
        <v>4</v>
      </c>
      <c r="B3" s="107"/>
      <c r="C3" s="107"/>
      <c r="D3" s="17" t="s">
        <v>31</v>
      </c>
      <c r="E3" s="49"/>
      <c r="F3" s="50"/>
      <c r="G3" s="3"/>
      <c r="H3" s="51"/>
      <c r="I3" s="1"/>
    </row>
    <row r="4" spans="1:9" ht="19.5" customHeight="1">
      <c r="A4" s="107" t="s">
        <v>5</v>
      </c>
      <c r="B4" s="107"/>
      <c r="C4" s="107"/>
      <c r="D4" s="17" t="s">
        <v>241</v>
      </c>
      <c r="E4" s="49"/>
      <c r="F4" s="50"/>
      <c r="G4" s="3"/>
      <c r="H4" s="51"/>
      <c r="I4" s="1"/>
    </row>
    <row r="5" spans="1:9" ht="15.75">
      <c r="A5" s="107" t="s">
        <v>19</v>
      </c>
      <c r="B5" s="107"/>
      <c r="C5" s="107"/>
      <c r="D5" s="17" t="s">
        <v>242</v>
      </c>
      <c r="E5" s="49"/>
      <c r="F5" s="50"/>
      <c r="G5" s="3"/>
      <c r="H5" s="51"/>
      <c r="I5" s="1"/>
    </row>
    <row r="6" spans="1:9" ht="31.5" customHeight="1">
      <c r="A6" s="109" t="s">
        <v>24</v>
      </c>
      <c r="B6" s="109"/>
      <c r="C6" s="109"/>
      <c r="D6" s="17" t="s">
        <v>243</v>
      </c>
      <c r="E6" s="49"/>
      <c r="F6" s="50"/>
      <c r="G6" s="3"/>
      <c r="H6" s="51"/>
      <c r="I6" s="1"/>
    </row>
    <row r="7" spans="1:9" ht="15.75">
      <c r="A7" s="107" t="s">
        <v>6</v>
      </c>
      <c r="B7" s="107"/>
      <c r="C7" s="107"/>
      <c r="D7" s="17" t="s">
        <v>33</v>
      </c>
      <c r="E7" s="49"/>
      <c r="F7" s="50"/>
      <c r="G7" s="3"/>
      <c r="H7" s="51"/>
      <c r="I7" s="1"/>
    </row>
    <row r="8" spans="1:9" ht="15.75">
      <c r="A8" s="107" t="s">
        <v>20</v>
      </c>
      <c r="B8" s="107"/>
      <c r="C8" s="107"/>
      <c r="D8" s="17" t="s">
        <v>244</v>
      </c>
      <c r="E8" s="49"/>
      <c r="F8" s="50"/>
      <c r="G8" s="3"/>
      <c r="H8" s="51"/>
      <c r="I8" s="1"/>
    </row>
    <row r="9" spans="1:9" ht="15.75">
      <c r="A9" s="35" t="s">
        <v>21</v>
      </c>
      <c r="B9" s="53"/>
      <c r="D9" s="17" t="s">
        <v>245</v>
      </c>
      <c r="E9" s="49"/>
      <c r="F9" s="50"/>
      <c r="G9" s="3"/>
      <c r="H9" s="51"/>
      <c r="I9" s="1"/>
    </row>
    <row r="10" spans="1:15" s="5" customFormat="1" ht="18" customHeight="1">
      <c r="A10" s="110" t="s">
        <v>23</v>
      </c>
      <c r="B10" s="112" t="s">
        <v>7</v>
      </c>
      <c r="C10" s="116" t="s">
        <v>8</v>
      </c>
      <c r="D10" s="113" t="s">
        <v>9</v>
      </c>
      <c r="E10" s="115" t="s">
        <v>25</v>
      </c>
      <c r="F10" s="115" t="s">
        <v>10</v>
      </c>
      <c r="G10" s="110" t="s">
        <v>119</v>
      </c>
      <c r="H10" s="119" t="s">
        <v>28</v>
      </c>
      <c r="I10" s="111" t="s">
        <v>134</v>
      </c>
      <c r="J10" s="111"/>
      <c r="K10" s="111"/>
      <c r="L10" s="111"/>
      <c r="M10" s="111"/>
      <c r="N10" s="115" t="s">
        <v>11</v>
      </c>
      <c r="O10" s="115" t="s">
        <v>246</v>
      </c>
    </row>
    <row r="11" spans="1:15" s="5" customFormat="1" ht="30.75" customHeight="1">
      <c r="A11" s="111"/>
      <c r="B11" s="112"/>
      <c r="C11" s="117"/>
      <c r="D11" s="114"/>
      <c r="E11" s="118"/>
      <c r="F11" s="115"/>
      <c r="G11" s="110"/>
      <c r="H11" s="119"/>
      <c r="I11" s="36" t="s">
        <v>12</v>
      </c>
      <c r="J11" s="54" t="s">
        <v>13</v>
      </c>
      <c r="K11" s="36" t="s">
        <v>14</v>
      </c>
      <c r="L11" s="36" t="s">
        <v>15</v>
      </c>
      <c r="M11" s="7" t="s">
        <v>16</v>
      </c>
      <c r="N11" s="115"/>
      <c r="O11" s="118"/>
    </row>
    <row r="12" spans="1:15" s="4" customFormat="1" ht="21" customHeight="1">
      <c r="A12" s="8">
        <v>1</v>
      </c>
      <c r="B12" s="55" t="s">
        <v>247</v>
      </c>
      <c r="C12" s="56" t="s">
        <v>1</v>
      </c>
      <c r="D12" s="57" t="s">
        <v>79</v>
      </c>
      <c r="E12" s="58" t="s">
        <v>248</v>
      </c>
      <c r="F12" s="59" t="s">
        <v>249</v>
      </c>
      <c r="G12" s="60" t="s">
        <v>250</v>
      </c>
      <c r="H12" s="61">
        <v>121</v>
      </c>
      <c r="I12" s="8">
        <v>44</v>
      </c>
      <c r="J12" s="8">
        <v>55</v>
      </c>
      <c r="K12" s="8">
        <v>60</v>
      </c>
      <c r="L12" s="8">
        <v>57</v>
      </c>
      <c r="M12" s="62">
        <f>SUM(I12:L12)</f>
        <v>216</v>
      </c>
      <c r="N12" s="63" t="s">
        <v>251</v>
      </c>
      <c r="O12" s="64">
        <v>4730</v>
      </c>
    </row>
    <row r="13" spans="1:15" s="4" customFormat="1" ht="21" customHeight="1">
      <c r="A13" s="8">
        <v>2</v>
      </c>
      <c r="B13" s="55" t="s">
        <v>252</v>
      </c>
      <c r="C13" s="56" t="s">
        <v>0</v>
      </c>
      <c r="D13" s="57" t="s">
        <v>79</v>
      </c>
      <c r="E13" s="65" t="s">
        <v>253</v>
      </c>
      <c r="F13" s="59" t="s">
        <v>249</v>
      </c>
      <c r="G13" s="60" t="s">
        <v>250</v>
      </c>
      <c r="H13" s="61">
        <v>112</v>
      </c>
      <c r="I13" s="8">
        <v>55</v>
      </c>
      <c r="J13" s="8">
        <v>61</v>
      </c>
      <c r="K13" s="8">
        <v>82</v>
      </c>
      <c r="L13" s="8">
        <v>73</v>
      </c>
      <c r="M13" s="62">
        <f aca="true" t="shared" si="0" ref="M13:M60">SUM(I13:L13)</f>
        <v>271</v>
      </c>
      <c r="N13" s="63" t="s">
        <v>254</v>
      </c>
      <c r="O13" s="64">
        <v>4730</v>
      </c>
    </row>
    <row r="14" spans="1:15" s="4" customFormat="1" ht="21" customHeight="1">
      <c r="A14" s="8">
        <v>3</v>
      </c>
      <c r="B14" s="55" t="s">
        <v>255</v>
      </c>
      <c r="C14" s="56" t="s">
        <v>0</v>
      </c>
      <c r="D14" s="57" t="s">
        <v>79</v>
      </c>
      <c r="E14" s="63" t="s">
        <v>256</v>
      </c>
      <c r="F14" s="59" t="s">
        <v>249</v>
      </c>
      <c r="G14" s="60" t="s">
        <v>250</v>
      </c>
      <c r="H14" s="61">
        <v>108</v>
      </c>
      <c r="I14" s="8">
        <v>35</v>
      </c>
      <c r="J14" s="8">
        <v>49</v>
      </c>
      <c r="K14" s="8">
        <v>75</v>
      </c>
      <c r="L14" s="8">
        <v>65</v>
      </c>
      <c r="M14" s="62">
        <f t="shared" si="0"/>
        <v>224</v>
      </c>
      <c r="N14" s="63" t="s">
        <v>254</v>
      </c>
      <c r="O14" s="64">
        <v>4730</v>
      </c>
    </row>
    <row r="15" spans="1:15" s="4" customFormat="1" ht="21" customHeight="1">
      <c r="A15" s="8">
        <v>4</v>
      </c>
      <c r="B15" s="55" t="s">
        <v>257</v>
      </c>
      <c r="C15" s="56" t="s">
        <v>0</v>
      </c>
      <c r="D15" s="57" t="s">
        <v>258</v>
      </c>
      <c r="E15" s="58" t="s">
        <v>259</v>
      </c>
      <c r="F15" s="59" t="s">
        <v>260</v>
      </c>
      <c r="G15" s="60" t="s">
        <v>250</v>
      </c>
      <c r="H15" s="61">
        <v>101</v>
      </c>
      <c r="I15" s="8">
        <v>56</v>
      </c>
      <c r="J15" s="8">
        <v>57</v>
      </c>
      <c r="K15" s="8">
        <v>67</v>
      </c>
      <c r="L15" s="8">
        <v>74</v>
      </c>
      <c r="M15" s="62">
        <f t="shared" si="0"/>
        <v>254</v>
      </c>
      <c r="N15" s="63" t="s">
        <v>251</v>
      </c>
      <c r="O15" s="64">
        <v>2200</v>
      </c>
    </row>
    <row r="16" spans="1:15" s="4" customFormat="1" ht="21" customHeight="1">
      <c r="A16" s="8">
        <v>5</v>
      </c>
      <c r="B16" s="55" t="s">
        <v>261</v>
      </c>
      <c r="C16" s="56" t="s">
        <v>0</v>
      </c>
      <c r="D16" s="57" t="s">
        <v>79</v>
      </c>
      <c r="E16" s="66" t="s">
        <v>262</v>
      </c>
      <c r="F16" s="59" t="s">
        <v>249</v>
      </c>
      <c r="G16" s="60" t="s">
        <v>250</v>
      </c>
      <c r="H16" s="61">
        <v>94</v>
      </c>
      <c r="I16" s="8">
        <v>50</v>
      </c>
      <c r="J16" s="8">
        <v>67</v>
      </c>
      <c r="K16" s="8">
        <v>75</v>
      </c>
      <c r="L16" s="8">
        <v>64</v>
      </c>
      <c r="M16" s="62">
        <f t="shared" si="0"/>
        <v>256</v>
      </c>
      <c r="N16" s="63" t="s">
        <v>254</v>
      </c>
      <c r="O16" s="64">
        <v>4730</v>
      </c>
    </row>
    <row r="17" spans="1:15" s="4" customFormat="1" ht="21" customHeight="1">
      <c r="A17" s="8">
        <v>6</v>
      </c>
      <c r="B17" s="55" t="s">
        <v>263</v>
      </c>
      <c r="C17" s="56" t="s">
        <v>1</v>
      </c>
      <c r="D17" s="57" t="s">
        <v>258</v>
      </c>
      <c r="E17" s="67" t="s">
        <v>264</v>
      </c>
      <c r="F17" s="59" t="s">
        <v>249</v>
      </c>
      <c r="G17" s="60" t="s">
        <v>250</v>
      </c>
      <c r="H17" s="61">
        <v>91</v>
      </c>
      <c r="I17" s="8">
        <v>51</v>
      </c>
      <c r="J17" s="8">
        <v>61</v>
      </c>
      <c r="K17" s="8">
        <v>83</v>
      </c>
      <c r="L17" s="8">
        <v>59</v>
      </c>
      <c r="M17" s="62">
        <f t="shared" si="0"/>
        <v>254</v>
      </c>
      <c r="N17" s="63" t="s">
        <v>254</v>
      </c>
      <c r="O17" s="64">
        <v>2200</v>
      </c>
    </row>
    <row r="18" spans="1:15" s="4" customFormat="1" ht="21" customHeight="1">
      <c r="A18" s="8">
        <v>7</v>
      </c>
      <c r="B18" s="55" t="s">
        <v>265</v>
      </c>
      <c r="C18" s="56" t="s">
        <v>0</v>
      </c>
      <c r="D18" s="57" t="s">
        <v>79</v>
      </c>
      <c r="E18" s="68" t="s">
        <v>266</v>
      </c>
      <c r="F18" s="59" t="s">
        <v>249</v>
      </c>
      <c r="G18" s="60" t="s">
        <v>250</v>
      </c>
      <c r="H18" s="61">
        <v>85</v>
      </c>
      <c r="I18" s="8">
        <v>48</v>
      </c>
      <c r="J18" s="8">
        <v>49</v>
      </c>
      <c r="K18" s="8">
        <v>70</v>
      </c>
      <c r="L18" s="8">
        <v>58</v>
      </c>
      <c r="M18" s="62">
        <f>SUM(I18:L18)</f>
        <v>225</v>
      </c>
      <c r="N18" s="63" t="s">
        <v>254</v>
      </c>
      <c r="O18" s="64">
        <v>4730</v>
      </c>
    </row>
    <row r="19" spans="1:15" s="4" customFormat="1" ht="21" customHeight="1">
      <c r="A19" s="8">
        <v>8</v>
      </c>
      <c r="B19" s="55" t="s">
        <v>267</v>
      </c>
      <c r="C19" s="56" t="s">
        <v>1</v>
      </c>
      <c r="D19" s="57" t="s">
        <v>79</v>
      </c>
      <c r="E19" s="58" t="s">
        <v>268</v>
      </c>
      <c r="F19" s="59" t="s">
        <v>249</v>
      </c>
      <c r="G19" s="60" t="s">
        <v>250</v>
      </c>
      <c r="H19" s="61">
        <v>85</v>
      </c>
      <c r="I19" s="8">
        <v>37</v>
      </c>
      <c r="J19" s="8">
        <v>55</v>
      </c>
      <c r="K19" s="8">
        <v>77</v>
      </c>
      <c r="L19" s="8">
        <v>52</v>
      </c>
      <c r="M19" s="62">
        <f t="shared" si="0"/>
        <v>221</v>
      </c>
      <c r="N19" s="63" t="s">
        <v>254</v>
      </c>
      <c r="O19" s="64">
        <v>4730</v>
      </c>
    </row>
    <row r="20" spans="1:15" s="4" customFormat="1" ht="21" customHeight="1">
      <c r="A20" s="8">
        <v>9</v>
      </c>
      <c r="B20" s="55" t="s">
        <v>269</v>
      </c>
      <c r="C20" s="56" t="s">
        <v>0</v>
      </c>
      <c r="D20" s="57" t="s">
        <v>270</v>
      </c>
      <c r="E20" s="65" t="s">
        <v>271</v>
      </c>
      <c r="F20" s="59" t="s">
        <v>249</v>
      </c>
      <c r="G20" s="60" t="s">
        <v>250</v>
      </c>
      <c r="H20" s="61">
        <v>85</v>
      </c>
      <c r="I20" s="8">
        <v>44</v>
      </c>
      <c r="J20" s="8">
        <v>37</v>
      </c>
      <c r="K20" s="8">
        <v>62</v>
      </c>
      <c r="L20" s="8">
        <v>52</v>
      </c>
      <c r="M20" s="62">
        <f t="shared" si="0"/>
        <v>195</v>
      </c>
      <c r="N20" s="63" t="s">
        <v>254</v>
      </c>
      <c r="O20" s="64">
        <v>2200</v>
      </c>
    </row>
    <row r="21" spans="1:15" s="4" customFormat="1" ht="21" customHeight="1">
      <c r="A21" s="8">
        <v>10</v>
      </c>
      <c r="B21" s="55" t="s">
        <v>272</v>
      </c>
      <c r="C21" s="56" t="s">
        <v>0</v>
      </c>
      <c r="D21" s="57" t="s">
        <v>258</v>
      </c>
      <c r="E21" s="63" t="s">
        <v>273</v>
      </c>
      <c r="F21" s="59" t="s">
        <v>249</v>
      </c>
      <c r="G21" s="60" t="s">
        <v>250</v>
      </c>
      <c r="H21" s="61">
        <v>82</v>
      </c>
      <c r="I21" s="8">
        <v>76</v>
      </c>
      <c r="J21" s="8">
        <v>75</v>
      </c>
      <c r="K21" s="8">
        <v>88</v>
      </c>
      <c r="L21" s="8">
        <v>61</v>
      </c>
      <c r="M21" s="62">
        <f>SUM(I21:L21)</f>
        <v>300</v>
      </c>
      <c r="N21" s="63" t="s">
        <v>254</v>
      </c>
      <c r="O21" s="64">
        <v>2200</v>
      </c>
    </row>
    <row r="22" spans="1:15" s="4" customFormat="1" ht="21" customHeight="1">
      <c r="A22" s="8">
        <v>11</v>
      </c>
      <c r="B22" s="55" t="s">
        <v>274</v>
      </c>
      <c r="C22" s="56" t="s">
        <v>0</v>
      </c>
      <c r="D22" s="57" t="s">
        <v>258</v>
      </c>
      <c r="E22" s="63" t="s">
        <v>275</v>
      </c>
      <c r="F22" s="59" t="s">
        <v>249</v>
      </c>
      <c r="G22" s="60" t="s">
        <v>250</v>
      </c>
      <c r="H22" s="61">
        <v>82</v>
      </c>
      <c r="I22" s="8">
        <v>44</v>
      </c>
      <c r="J22" s="8">
        <v>68</v>
      </c>
      <c r="K22" s="8">
        <v>80</v>
      </c>
      <c r="L22" s="8">
        <v>88</v>
      </c>
      <c r="M22" s="62">
        <f t="shared" si="0"/>
        <v>280</v>
      </c>
      <c r="N22" s="63" t="s">
        <v>254</v>
      </c>
      <c r="O22" s="64">
        <v>2200</v>
      </c>
    </row>
    <row r="23" spans="1:15" s="4" customFormat="1" ht="21" customHeight="1">
      <c r="A23" s="8">
        <v>12</v>
      </c>
      <c r="B23" s="55" t="s">
        <v>276</v>
      </c>
      <c r="C23" s="56" t="s">
        <v>1</v>
      </c>
      <c r="D23" s="57" t="s">
        <v>258</v>
      </c>
      <c r="E23" s="58" t="s">
        <v>277</v>
      </c>
      <c r="F23" s="59" t="s">
        <v>249</v>
      </c>
      <c r="G23" s="60" t="s">
        <v>250</v>
      </c>
      <c r="H23" s="61">
        <v>82</v>
      </c>
      <c r="I23" s="8">
        <v>56</v>
      </c>
      <c r="J23" s="8">
        <v>67</v>
      </c>
      <c r="K23" s="8">
        <v>83</v>
      </c>
      <c r="L23" s="8">
        <v>62</v>
      </c>
      <c r="M23" s="62">
        <f t="shared" si="0"/>
        <v>268</v>
      </c>
      <c r="N23" s="63" t="s">
        <v>254</v>
      </c>
      <c r="O23" s="64">
        <v>2200</v>
      </c>
    </row>
    <row r="24" spans="1:15" s="4" customFormat="1" ht="21" customHeight="1">
      <c r="A24" s="8">
        <v>13</v>
      </c>
      <c r="B24" s="55" t="s">
        <v>278</v>
      </c>
      <c r="C24" s="56" t="s">
        <v>0</v>
      </c>
      <c r="D24" s="57" t="s">
        <v>79</v>
      </c>
      <c r="E24" s="58" t="s">
        <v>279</v>
      </c>
      <c r="F24" s="59" t="s">
        <v>249</v>
      </c>
      <c r="G24" s="60" t="s">
        <v>250</v>
      </c>
      <c r="H24" s="69">
        <v>79</v>
      </c>
      <c r="I24" s="8">
        <v>38</v>
      </c>
      <c r="J24" s="8">
        <v>47</v>
      </c>
      <c r="K24" s="8">
        <v>58</v>
      </c>
      <c r="L24" s="8">
        <v>70</v>
      </c>
      <c r="M24" s="62">
        <f t="shared" si="0"/>
        <v>213</v>
      </c>
      <c r="N24" s="63" t="s">
        <v>254</v>
      </c>
      <c r="O24" s="64">
        <v>4730</v>
      </c>
    </row>
    <row r="25" spans="1:15" s="4" customFormat="1" ht="21" customHeight="1">
      <c r="A25" s="8">
        <v>14</v>
      </c>
      <c r="B25" s="55" t="s">
        <v>280</v>
      </c>
      <c r="C25" s="56" t="s">
        <v>1</v>
      </c>
      <c r="D25" s="57" t="s">
        <v>270</v>
      </c>
      <c r="E25" s="63" t="s">
        <v>281</v>
      </c>
      <c r="F25" s="59" t="s">
        <v>249</v>
      </c>
      <c r="G25" s="60" t="s">
        <v>250</v>
      </c>
      <c r="H25" s="69">
        <v>78</v>
      </c>
      <c r="I25" s="8">
        <v>56</v>
      </c>
      <c r="J25" s="8">
        <v>71</v>
      </c>
      <c r="K25" s="8">
        <v>89</v>
      </c>
      <c r="L25" s="8">
        <v>53</v>
      </c>
      <c r="M25" s="62">
        <f t="shared" si="0"/>
        <v>269</v>
      </c>
      <c r="N25" s="63" t="s">
        <v>254</v>
      </c>
      <c r="O25" s="64">
        <v>2200</v>
      </c>
    </row>
    <row r="26" spans="1:15" s="4" customFormat="1" ht="21" customHeight="1">
      <c r="A26" s="8">
        <v>15</v>
      </c>
      <c r="B26" s="55" t="s">
        <v>282</v>
      </c>
      <c r="C26" s="56" t="s">
        <v>0</v>
      </c>
      <c r="D26" s="57" t="s">
        <v>2</v>
      </c>
      <c r="E26" s="58" t="s">
        <v>283</v>
      </c>
      <c r="F26" s="59" t="s">
        <v>260</v>
      </c>
      <c r="G26" s="60" t="s">
        <v>250</v>
      </c>
      <c r="H26" s="69">
        <v>74</v>
      </c>
      <c r="I26" s="8">
        <v>35</v>
      </c>
      <c r="J26" s="8">
        <v>43</v>
      </c>
      <c r="K26" s="8">
        <v>46</v>
      </c>
      <c r="L26" s="8">
        <v>45</v>
      </c>
      <c r="M26" s="62">
        <f>SUM(I26:L26)</f>
        <v>169</v>
      </c>
      <c r="N26" s="63" t="s">
        <v>284</v>
      </c>
      <c r="O26" s="64">
        <v>2200</v>
      </c>
    </row>
    <row r="27" spans="1:15" s="4" customFormat="1" ht="21" customHeight="1">
      <c r="A27" s="8">
        <v>16</v>
      </c>
      <c r="B27" s="55" t="s">
        <v>285</v>
      </c>
      <c r="C27" s="56" t="s">
        <v>0</v>
      </c>
      <c r="D27" s="57" t="s">
        <v>79</v>
      </c>
      <c r="E27" s="58" t="s">
        <v>286</v>
      </c>
      <c r="F27" s="59" t="s">
        <v>249</v>
      </c>
      <c r="G27" s="60" t="s">
        <v>250</v>
      </c>
      <c r="H27" s="69">
        <v>74</v>
      </c>
      <c r="I27" s="8">
        <v>35</v>
      </c>
      <c r="J27" s="8">
        <v>45</v>
      </c>
      <c r="K27" s="8">
        <v>47</v>
      </c>
      <c r="L27" s="8">
        <v>66</v>
      </c>
      <c r="M27" s="62">
        <f t="shared" si="0"/>
        <v>193</v>
      </c>
      <c r="N27" s="63" t="s">
        <v>254</v>
      </c>
      <c r="O27" s="64">
        <v>4730</v>
      </c>
    </row>
    <row r="28" spans="1:15" s="4" customFormat="1" ht="21" customHeight="1">
      <c r="A28" s="8">
        <v>17</v>
      </c>
      <c r="B28" s="55" t="s">
        <v>287</v>
      </c>
      <c r="C28" s="56" t="s">
        <v>1</v>
      </c>
      <c r="D28" s="57" t="s">
        <v>288</v>
      </c>
      <c r="E28" s="58" t="s">
        <v>289</v>
      </c>
      <c r="F28" s="59" t="s">
        <v>260</v>
      </c>
      <c r="G28" s="60" t="s">
        <v>250</v>
      </c>
      <c r="H28" s="69">
        <v>73</v>
      </c>
      <c r="I28" s="8">
        <v>68</v>
      </c>
      <c r="J28" s="8">
        <v>66</v>
      </c>
      <c r="K28" s="8">
        <v>75</v>
      </c>
      <c r="L28" s="8">
        <v>48</v>
      </c>
      <c r="M28" s="62">
        <f t="shared" si="0"/>
        <v>257</v>
      </c>
      <c r="N28" s="63" t="s">
        <v>251</v>
      </c>
      <c r="O28" s="64">
        <v>2200</v>
      </c>
    </row>
    <row r="29" spans="1:15" s="4" customFormat="1" ht="21" customHeight="1">
      <c r="A29" s="8">
        <v>18</v>
      </c>
      <c r="B29" s="55" t="s">
        <v>290</v>
      </c>
      <c r="C29" s="56" t="s">
        <v>1</v>
      </c>
      <c r="D29" s="57" t="s">
        <v>291</v>
      </c>
      <c r="E29" s="63" t="s">
        <v>256</v>
      </c>
      <c r="F29" s="59" t="s">
        <v>249</v>
      </c>
      <c r="G29" s="60" t="s">
        <v>250</v>
      </c>
      <c r="H29" s="69">
        <v>70</v>
      </c>
      <c r="I29" s="8">
        <v>40</v>
      </c>
      <c r="J29" s="8">
        <v>50</v>
      </c>
      <c r="K29" s="8">
        <v>52</v>
      </c>
      <c r="L29" s="8">
        <v>48</v>
      </c>
      <c r="M29" s="62">
        <f t="shared" si="0"/>
        <v>190</v>
      </c>
      <c r="N29" s="63" t="s">
        <v>254</v>
      </c>
      <c r="O29" s="64">
        <v>2200</v>
      </c>
    </row>
    <row r="30" spans="1:15" s="4" customFormat="1" ht="21" customHeight="1">
      <c r="A30" s="8">
        <v>19</v>
      </c>
      <c r="B30" s="55" t="s">
        <v>292</v>
      </c>
      <c r="C30" s="56" t="s">
        <v>1</v>
      </c>
      <c r="D30" s="57" t="s">
        <v>270</v>
      </c>
      <c r="E30" s="58" t="s">
        <v>293</v>
      </c>
      <c r="F30" s="59" t="s">
        <v>249</v>
      </c>
      <c r="G30" s="60" t="s">
        <v>250</v>
      </c>
      <c r="H30" s="69">
        <v>69</v>
      </c>
      <c r="I30" s="8">
        <v>47</v>
      </c>
      <c r="J30" s="8">
        <v>49</v>
      </c>
      <c r="K30" s="8">
        <v>72</v>
      </c>
      <c r="L30" s="8">
        <v>50</v>
      </c>
      <c r="M30" s="62">
        <f t="shared" si="0"/>
        <v>218</v>
      </c>
      <c r="N30" s="63" t="s">
        <v>254</v>
      </c>
      <c r="O30" s="64">
        <v>2200</v>
      </c>
    </row>
    <row r="31" spans="1:15" s="4" customFormat="1" ht="21" customHeight="1">
      <c r="A31" s="8">
        <v>20</v>
      </c>
      <c r="B31" s="70" t="s">
        <v>294</v>
      </c>
      <c r="C31" s="56" t="s">
        <v>1</v>
      </c>
      <c r="D31" s="57" t="s">
        <v>291</v>
      </c>
      <c r="E31" s="67" t="s">
        <v>295</v>
      </c>
      <c r="F31" s="59" t="s">
        <v>249</v>
      </c>
      <c r="G31" s="60" t="s">
        <v>250</v>
      </c>
      <c r="H31" s="69">
        <v>68</v>
      </c>
      <c r="I31" s="8">
        <v>59</v>
      </c>
      <c r="J31" s="8">
        <v>49</v>
      </c>
      <c r="K31" s="8">
        <v>63</v>
      </c>
      <c r="L31" s="8">
        <v>46</v>
      </c>
      <c r="M31" s="62">
        <f>SUM(I31:L31)</f>
        <v>217</v>
      </c>
      <c r="N31" s="63" t="s">
        <v>254</v>
      </c>
      <c r="O31" s="64">
        <v>2200</v>
      </c>
    </row>
    <row r="32" spans="1:15" s="4" customFormat="1" ht="21" customHeight="1">
      <c r="A32" s="8">
        <v>21</v>
      </c>
      <c r="B32" s="55" t="s">
        <v>296</v>
      </c>
      <c r="C32" s="56" t="s">
        <v>1</v>
      </c>
      <c r="D32" s="57" t="s">
        <v>270</v>
      </c>
      <c r="E32" s="58" t="s">
        <v>297</v>
      </c>
      <c r="F32" s="59" t="s">
        <v>249</v>
      </c>
      <c r="G32" s="60" t="s">
        <v>250</v>
      </c>
      <c r="H32" s="69">
        <v>68</v>
      </c>
      <c r="I32" s="8">
        <v>52</v>
      </c>
      <c r="J32" s="8">
        <v>47</v>
      </c>
      <c r="K32" s="8">
        <v>64</v>
      </c>
      <c r="L32" s="8">
        <v>54</v>
      </c>
      <c r="M32" s="62">
        <f t="shared" si="0"/>
        <v>217</v>
      </c>
      <c r="N32" s="63" t="s">
        <v>254</v>
      </c>
      <c r="O32" s="64">
        <v>2200</v>
      </c>
    </row>
    <row r="33" spans="1:15" s="4" customFormat="1" ht="21" customHeight="1">
      <c r="A33" s="8">
        <v>22</v>
      </c>
      <c r="B33" s="55" t="s">
        <v>298</v>
      </c>
      <c r="C33" s="56" t="s">
        <v>1</v>
      </c>
      <c r="D33" s="57" t="s">
        <v>291</v>
      </c>
      <c r="E33" s="58" t="s">
        <v>253</v>
      </c>
      <c r="F33" s="59" t="s">
        <v>249</v>
      </c>
      <c r="G33" s="60" t="s">
        <v>250</v>
      </c>
      <c r="H33" s="69">
        <v>68</v>
      </c>
      <c r="I33" s="8">
        <v>49</v>
      </c>
      <c r="J33" s="8">
        <v>39</v>
      </c>
      <c r="K33" s="8">
        <v>47</v>
      </c>
      <c r="L33" s="8">
        <v>45</v>
      </c>
      <c r="M33" s="62">
        <f t="shared" si="0"/>
        <v>180</v>
      </c>
      <c r="N33" s="63" t="s">
        <v>254</v>
      </c>
      <c r="O33" s="64">
        <v>2200</v>
      </c>
    </row>
    <row r="34" spans="1:15" s="4" customFormat="1" ht="21" customHeight="1">
      <c r="A34" s="8">
        <v>23</v>
      </c>
      <c r="B34" s="55" t="s">
        <v>299</v>
      </c>
      <c r="C34" s="56" t="s">
        <v>1</v>
      </c>
      <c r="D34" s="57" t="s">
        <v>270</v>
      </c>
      <c r="E34" s="58" t="s">
        <v>300</v>
      </c>
      <c r="F34" s="59" t="s">
        <v>249</v>
      </c>
      <c r="G34" s="60" t="s">
        <v>250</v>
      </c>
      <c r="H34" s="69">
        <v>68</v>
      </c>
      <c r="I34" s="8">
        <v>56</v>
      </c>
      <c r="J34" s="8">
        <v>60</v>
      </c>
      <c r="K34" s="8">
        <v>67</v>
      </c>
      <c r="L34" s="8">
        <v>62</v>
      </c>
      <c r="M34" s="62">
        <f t="shared" si="0"/>
        <v>245</v>
      </c>
      <c r="N34" s="63" t="s">
        <v>254</v>
      </c>
      <c r="O34" s="64">
        <v>2200</v>
      </c>
    </row>
    <row r="35" spans="1:15" s="4" customFormat="1" ht="21" customHeight="1">
      <c r="A35" s="8">
        <v>24</v>
      </c>
      <c r="B35" s="55" t="s">
        <v>301</v>
      </c>
      <c r="C35" s="56" t="s">
        <v>1</v>
      </c>
      <c r="D35" s="57" t="s">
        <v>258</v>
      </c>
      <c r="E35" s="67" t="s">
        <v>302</v>
      </c>
      <c r="F35" s="71" t="s">
        <v>303</v>
      </c>
      <c r="G35" s="60" t="s">
        <v>250</v>
      </c>
      <c r="H35" s="69">
        <v>68</v>
      </c>
      <c r="I35" s="8">
        <v>42</v>
      </c>
      <c r="J35" s="8">
        <v>44</v>
      </c>
      <c r="K35" s="8">
        <v>41</v>
      </c>
      <c r="L35" s="8">
        <v>43</v>
      </c>
      <c r="M35" s="62">
        <f t="shared" si="0"/>
        <v>170</v>
      </c>
      <c r="N35" s="63" t="s">
        <v>304</v>
      </c>
      <c r="O35" s="64">
        <v>2200</v>
      </c>
    </row>
    <row r="36" spans="1:15" s="4" customFormat="1" ht="21" customHeight="1">
      <c r="A36" s="8">
        <v>25</v>
      </c>
      <c r="B36" s="55" t="s">
        <v>305</v>
      </c>
      <c r="C36" s="56" t="s">
        <v>0</v>
      </c>
      <c r="D36" s="57" t="s">
        <v>2</v>
      </c>
      <c r="E36" s="58" t="s">
        <v>306</v>
      </c>
      <c r="F36" s="59" t="s">
        <v>249</v>
      </c>
      <c r="G36" s="60" t="s">
        <v>250</v>
      </c>
      <c r="H36" s="69">
        <v>68</v>
      </c>
      <c r="I36" s="8">
        <v>37</v>
      </c>
      <c r="J36" s="8">
        <v>50</v>
      </c>
      <c r="K36" s="8">
        <v>72</v>
      </c>
      <c r="L36" s="8">
        <v>70</v>
      </c>
      <c r="M36" s="62">
        <f t="shared" si="0"/>
        <v>229</v>
      </c>
      <c r="N36" s="63" t="s">
        <v>254</v>
      </c>
      <c r="O36" s="64">
        <v>2200</v>
      </c>
    </row>
    <row r="37" spans="1:15" s="4" customFormat="1" ht="21" customHeight="1">
      <c r="A37" s="8">
        <v>26</v>
      </c>
      <c r="B37" s="55" t="s">
        <v>307</v>
      </c>
      <c r="C37" s="56" t="s">
        <v>0</v>
      </c>
      <c r="D37" s="57" t="s">
        <v>2</v>
      </c>
      <c r="E37" s="58" t="s">
        <v>308</v>
      </c>
      <c r="F37" s="59" t="s">
        <v>249</v>
      </c>
      <c r="G37" s="60" t="s">
        <v>250</v>
      </c>
      <c r="H37" s="69">
        <v>67</v>
      </c>
      <c r="I37" s="8">
        <v>43</v>
      </c>
      <c r="J37" s="8">
        <v>43</v>
      </c>
      <c r="K37" s="8">
        <v>57</v>
      </c>
      <c r="L37" s="8">
        <v>52</v>
      </c>
      <c r="M37" s="62">
        <f t="shared" si="0"/>
        <v>195</v>
      </c>
      <c r="N37" s="63" t="s">
        <v>254</v>
      </c>
      <c r="O37" s="64">
        <v>2200</v>
      </c>
    </row>
    <row r="38" spans="1:15" s="4" customFormat="1" ht="21" customHeight="1">
      <c r="A38" s="8">
        <v>27</v>
      </c>
      <c r="B38" s="55" t="s">
        <v>309</v>
      </c>
      <c r="C38" s="56" t="s">
        <v>0</v>
      </c>
      <c r="D38" s="57" t="s">
        <v>270</v>
      </c>
      <c r="E38" s="58" t="s">
        <v>310</v>
      </c>
      <c r="F38" s="59" t="s">
        <v>260</v>
      </c>
      <c r="G38" s="60" t="s">
        <v>250</v>
      </c>
      <c r="H38" s="69">
        <v>67</v>
      </c>
      <c r="I38" s="8">
        <v>52</v>
      </c>
      <c r="J38" s="8">
        <v>56</v>
      </c>
      <c r="K38" s="8">
        <v>75</v>
      </c>
      <c r="L38" s="8">
        <v>54</v>
      </c>
      <c r="M38" s="62">
        <f t="shared" si="0"/>
        <v>237</v>
      </c>
      <c r="N38" s="63" t="s">
        <v>254</v>
      </c>
      <c r="O38" s="64">
        <v>2200</v>
      </c>
    </row>
    <row r="39" spans="1:15" s="4" customFormat="1" ht="21" customHeight="1">
      <c r="A39" s="8">
        <v>28</v>
      </c>
      <c r="B39" s="55" t="s">
        <v>311</v>
      </c>
      <c r="C39" s="56" t="s">
        <v>0</v>
      </c>
      <c r="D39" s="57" t="s">
        <v>79</v>
      </c>
      <c r="E39" s="67" t="s">
        <v>312</v>
      </c>
      <c r="F39" s="59" t="s">
        <v>249</v>
      </c>
      <c r="G39" s="60" t="s">
        <v>250</v>
      </c>
      <c r="H39" s="69">
        <v>67</v>
      </c>
      <c r="I39" s="8">
        <v>43</v>
      </c>
      <c r="J39" s="8">
        <v>66</v>
      </c>
      <c r="K39" s="8">
        <v>59</v>
      </c>
      <c r="L39" s="8">
        <v>58</v>
      </c>
      <c r="M39" s="62">
        <f t="shared" si="0"/>
        <v>226</v>
      </c>
      <c r="N39" s="63" t="s">
        <v>284</v>
      </c>
      <c r="O39" s="64">
        <v>4730</v>
      </c>
    </row>
    <row r="40" spans="1:15" s="4" customFormat="1" ht="21" customHeight="1">
      <c r="A40" s="8">
        <v>29</v>
      </c>
      <c r="B40" s="55" t="s">
        <v>313</v>
      </c>
      <c r="C40" s="56" t="s">
        <v>0</v>
      </c>
      <c r="D40" s="57" t="s">
        <v>79</v>
      </c>
      <c r="E40" s="67" t="s">
        <v>314</v>
      </c>
      <c r="F40" s="59" t="s">
        <v>249</v>
      </c>
      <c r="G40" s="60" t="s">
        <v>250</v>
      </c>
      <c r="H40" s="69">
        <v>66</v>
      </c>
      <c r="I40" s="8">
        <v>56</v>
      </c>
      <c r="J40" s="8">
        <v>51</v>
      </c>
      <c r="K40" s="8">
        <v>87</v>
      </c>
      <c r="L40" s="8">
        <v>53</v>
      </c>
      <c r="M40" s="62">
        <f>SUM(I40:L40)</f>
        <v>247</v>
      </c>
      <c r="N40" s="63" t="s">
        <v>284</v>
      </c>
      <c r="O40" s="64">
        <v>4730</v>
      </c>
    </row>
    <row r="41" spans="1:15" s="4" customFormat="1" ht="21" customHeight="1">
      <c r="A41" s="8">
        <v>30</v>
      </c>
      <c r="B41" s="55" t="s">
        <v>315</v>
      </c>
      <c r="C41" s="56" t="s">
        <v>0</v>
      </c>
      <c r="D41" s="57" t="s">
        <v>2</v>
      </c>
      <c r="E41" s="67" t="s">
        <v>316</v>
      </c>
      <c r="F41" s="59" t="s">
        <v>260</v>
      </c>
      <c r="G41" s="60" t="s">
        <v>250</v>
      </c>
      <c r="H41" s="69">
        <v>66</v>
      </c>
      <c r="I41" s="12">
        <v>39</v>
      </c>
      <c r="J41" s="12">
        <v>41</v>
      </c>
      <c r="K41" s="12">
        <v>57</v>
      </c>
      <c r="L41" s="12">
        <v>53</v>
      </c>
      <c r="M41" s="62">
        <f t="shared" si="0"/>
        <v>190</v>
      </c>
      <c r="N41" s="63" t="s">
        <v>254</v>
      </c>
      <c r="O41" s="64">
        <v>2200</v>
      </c>
    </row>
    <row r="42" spans="1:15" s="4" customFormat="1" ht="21" customHeight="1">
      <c r="A42" s="8">
        <v>31</v>
      </c>
      <c r="B42" s="55" t="s">
        <v>317</v>
      </c>
      <c r="C42" s="56" t="s">
        <v>1</v>
      </c>
      <c r="D42" s="57" t="s">
        <v>2</v>
      </c>
      <c r="E42" s="67" t="s">
        <v>318</v>
      </c>
      <c r="F42" s="59" t="s">
        <v>260</v>
      </c>
      <c r="G42" s="60" t="s">
        <v>250</v>
      </c>
      <c r="H42" s="69">
        <v>65</v>
      </c>
      <c r="I42" s="8">
        <v>57</v>
      </c>
      <c r="J42" s="8">
        <v>64</v>
      </c>
      <c r="K42" s="8">
        <v>76</v>
      </c>
      <c r="L42" s="8">
        <v>46</v>
      </c>
      <c r="M42" s="62">
        <f t="shared" si="0"/>
        <v>243</v>
      </c>
      <c r="N42" s="63" t="s">
        <v>254</v>
      </c>
      <c r="O42" s="64">
        <v>2200</v>
      </c>
    </row>
    <row r="43" spans="1:15" s="4" customFormat="1" ht="21" customHeight="1">
      <c r="A43" s="8">
        <v>32</v>
      </c>
      <c r="B43" s="55" t="s">
        <v>319</v>
      </c>
      <c r="C43" s="56" t="s">
        <v>1</v>
      </c>
      <c r="D43" s="57" t="s">
        <v>270</v>
      </c>
      <c r="E43" s="72" t="s">
        <v>320</v>
      </c>
      <c r="F43" s="59" t="s">
        <v>260</v>
      </c>
      <c r="G43" s="60" t="s">
        <v>250</v>
      </c>
      <c r="H43" s="69">
        <v>64</v>
      </c>
      <c r="I43" s="8">
        <v>38</v>
      </c>
      <c r="J43" s="8">
        <v>36</v>
      </c>
      <c r="K43" s="8">
        <v>52</v>
      </c>
      <c r="L43" s="8">
        <v>48</v>
      </c>
      <c r="M43" s="62">
        <f t="shared" si="0"/>
        <v>174</v>
      </c>
      <c r="N43" s="63" t="s">
        <v>254</v>
      </c>
      <c r="O43" s="64">
        <v>2200</v>
      </c>
    </row>
    <row r="44" spans="1:15" s="4" customFormat="1" ht="21" customHeight="1">
      <c r="A44" s="8">
        <v>33</v>
      </c>
      <c r="B44" s="55" t="s">
        <v>321</v>
      </c>
      <c r="C44" s="56" t="s">
        <v>1</v>
      </c>
      <c r="D44" s="73" t="s">
        <v>79</v>
      </c>
      <c r="E44" s="68" t="s">
        <v>322</v>
      </c>
      <c r="F44" s="59" t="s">
        <v>249</v>
      </c>
      <c r="G44" s="60" t="s">
        <v>250</v>
      </c>
      <c r="H44" s="69">
        <v>64</v>
      </c>
      <c r="I44" s="8">
        <v>40</v>
      </c>
      <c r="J44" s="8">
        <v>49</v>
      </c>
      <c r="K44" s="8">
        <v>59</v>
      </c>
      <c r="L44" s="8">
        <v>39</v>
      </c>
      <c r="M44" s="62">
        <f t="shared" si="0"/>
        <v>187</v>
      </c>
      <c r="N44" s="63" t="s">
        <v>284</v>
      </c>
      <c r="O44" s="64">
        <v>4730</v>
      </c>
    </row>
    <row r="45" spans="1:15" s="4" customFormat="1" ht="21" customHeight="1">
      <c r="A45" s="8">
        <v>34</v>
      </c>
      <c r="B45" s="55" t="s">
        <v>323</v>
      </c>
      <c r="C45" s="56" t="s">
        <v>0</v>
      </c>
      <c r="D45" s="73" t="s">
        <v>79</v>
      </c>
      <c r="E45" s="58" t="s">
        <v>324</v>
      </c>
      <c r="F45" s="59" t="s">
        <v>249</v>
      </c>
      <c r="G45" s="60" t="s">
        <v>250</v>
      </c>
      <c r="H45" s="69">
        <v>63</v>
      </c>
      <c r="I45" s="8">
        <v>45</v>
      </c>
      <c r="J45" s="8">
        <v>48</v>
      </c>
      <c r="K45" s="8">
        <v>62</v>
      </c>
      <c r="L45" s="8">
        <v>64</v>
      </c>
      <c r="M45" s="62">
        <f t="shared" si="0"/>
        <v>219</v>
      </c>
      <c r="N45" s="63" t="s">
        <v>284</v>
      </c>
      <c r="O45" s="64">
        <v>4730</v>
      </c>
    </row>
    <row r="46" spans="1:15" s="4" customFormat="1" ht="21" customHeight="1">
      <c r="A46" s="8">
        <v>35</v>
      </c>
      <c r="B46" s="55" t="s">
        <v>325</v>
      </c>
      <c r="C46" s="56" t="s">
        <v>0</v>
      </c>
      <c r="D46" s="73" t="s">
        <v>291</v>
      </c>
      <c r="E46" s="58" t="s">
        <v>326</v>
      </c>
      <c r="F46" s="59" t="s">
        <v>260</v>
      </c>
      <c r="G46" s="60" t="s">
        <v>250</v>
      </c>
      <c r="H46" s="69">
        <v>63</v>
      </c>
      <c r="I46" s="8">
        <v>59</v>
      </c>
      <c r="J46" s="8">
        <v>51</v>
      </c>
      <c r="K46" s="8">
        <v>86</v>
      </c>
      <c r="L46" s="8">
        <v>36</v>
      </c>
      <c r="M46" s="62">
        <f>SUM(I46:L46)</f>
        <v>232</v>
      </c>
      <c r="N46" s="63" t="s">
        <v>254</v>
      </c>
      <c r="O46" s="64">
        <v>2200</v>
      </c>
    </row>
    <row r="47" spans="1:15" s="4" customFormat="1" ht="21" customHeight="1">
      <c r="A47" s="8">
        <v>36</v>
      </c>
      <c r="B47" s="74" t="s">
        <v>327</v>
      </c>
      <c r="C47" s="56" t="s">
        <v>1</v>
      </c>
      <c r="D47" s="57" t="s">
        <v>270</v>
      </c>
      <c r="E47" s="63" t="s">
        <v>314</v>
      </c>
      <c r="F47" s="59" t="s">
        <v>260</v>
      </c>
      <c r="G47" s="60" t="s">
        <v>250</v>
      </c>
      <c r="H47" s="69">
        <v>62</v>
      </c>
      <c r="I47" s="8">
        <v>37</v>
      </c>
      <c r="J47" s="8">
        <v>54</v>
      </c>
      <c r="K47" s="8">
        <v>70</v>
      </c>
      <c r="L47" s="8">
        <v>48</v>
      </c>
      <c r="M47" s="62">
        <f>SUM(I47:L47)</f>
        <v>209</v>
      </c>
      <c r="N47" s="63" t="s">
        <v>254</v>
      </c>
      <c r="O47" s="64">
        <v>2200</v>
      </c>
    </row>
    <row r="48" spans="1:15" s="4" customFormat="1" ht="21" customHeight="1">
      <c r="A48" s="8">
        <v>37</v>
      </c>
      <c r="B48" s="55" t="s">
        <v>328</v>
      </c>
      <c r="C48" s="56" t="s">
        <v>1</v>
      </c>
      <c r="D48" s="73" t="s">
        <v>258</v>
      </c>
      <c r="E48" s="58" t="s">
        <v>329</v>
      </c>
      <c r="F48" s="59" t="s">
        <v>249</v>
      </c>
      <c r="G48" s="60" t="s">
        <v>250</v>
      </c>
      <c r="H48" s="69">
        <v>60</v>
      </c>
      <c r="I48" s="8">
        <v>50</v>
      </c>
      <c r="J48" s="8">
        <v>60</v>
      </c>
      <c r="K48" s="8">
        <v>72</v>
      </c>
      <c r="L48" s="8">
        <v>56</v>
      </c>
      <c r="M48" s="62">
        <f>SUM(I48:L48)</f>
        <v>238</v>
      </c>
      <c r="N48" s="63" t="s">
        <v>284</v>
      </c>
      <c r="O48" s="64">
        <v>2200</v>
      </c>
    </row>
    <row r="49" spans="1:15" s="4" customFormat="1" ht="21" customHeight="1">
      <c r="A49" s="8">
        <v>38</v>
      </c>
      <c r="B49" s="55" t="s">
        <v>330</v>
      </c>
      <c r="C49" s="56" t="s">
        <v>1</v>
      </c>
      <c r="D49" s="73" t="s">
        <v>331</v>
      </c>
      <c r="E49" s="72" t="s">
        <v>332</v>
      </c>
      <c r="F49" s="59" t="s">
        <v>260</v>
      </c>
      <c r="G49" s="60" t="s">
        <v>250</v>
      </c>
      <c r="H49" s="69">
        <v>60</v>
      </c>
      <c r="I49" s="8">
        <v>50</v>
      </c>
      <c r="J49" s="8">
        <v>48</v>
      </c>
      <c r="K49" s="8">
        <v>51</v>
      </c>
      <c r="L49" s="8">
        <v>58</v>
      </c>
      <c r="M49" s="62">
        <f t="shared" si="0"/>
        <v>207</v>
      </c>
      <c r="N49" s="63" t="s">
        <v>254</v>
      </c>
      <c r="O49" s="64">
        <v>2200</v>
      </c>
    </row>
    <row r="50" spans="1:15" s="4" customFormat="1" ht="21" customHeight="1">
      <c r="A50" s="8">
        <v>39</v>
      </c>
      <c r="B50" s="55" t="s">
        <v>333</v>
      </c>
      <c r="C50" s="56" t="s">
        <v>1</v>
      </c>
      <c r="D50" s="73" t="s">
        <v>79</v>
      </c>
      <c r="E50" s="58" t="s">
        <v>334</v>
      </c>
      <c r="F50" s="59" t="s">
        <v>249</v>
      </c>
      <c r="G50" s="60" t="s">
        <v>250</v>
      </c>
      <c r="H50" s="69">
        <v>57</v>
      </c>
      <c r="I50" s="8">
        <v>43</v>
      </c>
      <c r="J50" s="8">
        <v>57</v>
      </c>
      <c r="K50" s="8">
        <v>72</v>
      </c>
      <c r="L50" s="8">
        <v>43</v>
      </c>
      <c r="M50" s="62">
        <f t="shared" si="0"/>
        <v>215</v>
      </c>
      <c r="N50" s="63" t="s">
        <v>284</v>
      </c>
      <c r="O50" s="64">
        <v>4730</v>
      </c>
    </row>
    <row r="51" spans="1:15" s="4" customFormat="1" ht="21" customHeight="1">
      <c r="A51" s="8">
        <v>40</v>
      </c>
      <c r="B51" s="55" t="s">
        <v>335</v>
      </c>
      <c r="C51" s="56" t="s">
        <v>1</v>
      </c>
      <c r="D51" s="73" t="s">
        <v>336</v>
      </c>
      <c r="E51" s="58" t="s">
        <v>337</v>
      </c>
      <c r="F51" s="59" t="s">
        <v>260</v>
      </c>
      <c r="G51" s="60" t="s">
        <v>250</v>
      </c>
      <c r="H51" s="69">
        <v>52</v>
      </c>
      <c r="I51" s="8">
        <v>48</v>
      </c>
      <c r="J51" s="8">
        <v>54</v>
      </c>
      <c r="K51" s="8">
        <v>59</v>
      </c>
      <c r="L51" s="8">
        <v>35</v>
      </c>
      <c r="M51" s="62">
        <f t="shared" si="0"/>
        <v>196</v>
      </c>
      <c r="N51" s="63" t="s">
        <v>338</v>
      </c>
      <c r="O51" s="64">
        <v>2200</v>
      </c>
    </row>
    <row r="52" spans="1:15" s="4" customFormat="1" ht="21" customHeight="1">
      <c r="A52" s="8">
        <v>41</v>
      </c>
      <c r="B52" s="55" t="s">
        <v>339</v>
      </c>
      <c r="C52" s="56" t="s">
        <v>0</v>
      </c>
      <c r="D52" s="73" t="s">
        <v>258</v>
      </c>
      <c r="E52" s="58" t="s">
        <v>340</v>
      </c>
      <c r="F52" s="59" t="s">
        <v>249</v>
      </c>
      <c r="G52" s="60" t="s">
        <v>250</v>
      </c>
      <c r="H52" s="69">
        <v>132</v>
      </c>
      <c r="I52" s="8">
        <v>51</v>
      </c>
      <c r="J52" s="8">
        <v>66</v>
      </c>
      <c r="K52" s="8">
        <v>61</v>
      </c>
      <c r="L52" s="8">
        <v>60</v>
      </c>
      <c r="M52" s="62">
        <f t="shared" si="0"/>
        <v>238</v>
      </c>
      <c r="N52" s="63" t="s">
        <v>338</v>
      </c>
      <c r="O52" s="64">
        <v>2200</v>
      </c>
    </row>
    <row r="53" spans="1:15" s="4" customFormat="1" ht="21" customHeight="1">
      <c r="A53" s="8">
        <v>42</v>
      </c>
      <c r="B53" s="55" t="s">
        <v>341</v>
      </c>
      <c r="C53" s="56" t="s">
        <v>1</v>
      </c>
      <c r="D53" s="73" t="s">
        <v>270</v>
      </c>
      <c r="E53" s="58" t="s">
        <v>342</v>
      </c>
      <c r="F53" s="59" t="s">
        <v>249</v>
      </c>
      <c r="G53" s="60" t="s">
        <v>250</v>
      </c>
      <c r="H53" s="69">
        <v>83</v>
      </c>
      <c r="I53" s="8">
        <v>38</v>
      </c>
      <c r="J53" s="8">
        <v>47</v>
      </c>
      <c r="K53" s="8">
        <v>62</v>
      </c>
      <c r="L53" s="8">
        <v>72</v>
      </c>
      <c r="M53" s="62">
        <f t="shared" si="0"/>
        <v>219</v>
      </c>
      <c r="N53" s="63" t="s">
        <v>338</v>
      </c>
      <c r="O53" s="64">
        <v>2200</v>
      </c>
    </row>
    <row r="54" spans="1:15" s="4" customFormat="1" ht="21" customHeight="1">
      <c r="A54" s="8">
        <v>43</v>
      </c>
      <c r="B54" s="70" t="s">
        <v>343</v>
      </c>
      <c r="C54" s="56" t="s">
        <v>0</v>
      </c>
      <c r="D54" s="73" t="s">
        <v>331</v>
      </c>
      <c r="E54" s="58" t="s">
        <v>344</v>
      </c>
      <c r="F54" s="75" t="s">
        <v>345</v>
      </c>
      <c r="G54" s="60" t="s">
        <v>250</v>
      </c>
      <c r="H54" s="69">
        <v>63</v>
      </c>
      <c r="I54" s="8">
        <v>47</v>
      </c>
      <c r="J54" s="8">
        <v>60</v>
      </c>
      <c r="K54" s="8">
        <v>68</v>
      </c>
      <c r="L54" s="8">
        <v>70</v>
      </c>
      <c r="M54" s="62">
        <f t="shared" si="0"/>
        <v>245</v>
      </c>
      <c r="N54" s="63" t="s">
        <v>338</v>
      </c>
      <c r="O54" s="64">
        <v>10175</v>
      </c>
    </row>
    <row r="55" spans="1:15" s="4" customFormat="1" ht="21" customHeight="1">
      <c r="A55" s="8">
        <v>44</v>
      </c>
      <c r="B55" s="55" t="s">
        <v>346</v>
      </c>
      <c r="C55" s="56" t="s">
        <v>0</v>
      </c>
      <c r="D55" s="73" t="s">
        <v>2</v>
      </c>
      <c r="E55" s="58" t="s">
        <v>347</v>
      </c>
      <c r="F55" s="75" t="s">
        <v>345</v>
      </c>
      <c r="G55" s="60" t="s">
        <v>250</v>
      </c>
      <c r="H55" s="69">
        <v>63</v>
      </c>
      <c r="I55" s="8">
        <v>43</v>
      </c>
      <c r="J55" s="8">
        <v>43</v>
      </c>
      <c r="K55" s="8">
        <v>48</v>
      </c>
      <c r="L55" s="8">
        <v>53</v>
      </c>
      <c r="M55" s="62">
        <f t="shared" si="0"/>
        <v>187</v>
      </c>
      <c r="N55" s="63" t="s">
        <v>338</v>
      </c>
      <c r="O55" s="64">
        <v>10175</v>
      </c>
    </row>
    <row r="56" spans="1:15" ht="21" customHeight="1">
      <c r="A56" s="8">
        <v>45</v>
      </c>
      <c r="B56" s="55" t="s">
        <v>348</v>
      </c>
      <c r="C56" s="56" t="s">
        <v>1</v>
      </c>
      <c r="D56" s="73" t="s">
        <v>291</v>
      </c>
      <c r="E56" s="58" t="s">
        <v>349</v>
      </c>
      <c r="F56" s="75" t="s">
        <v>345</v>
      </c>
      <c r="G56" s="60" t="s">
        <v>250</v>
      </c>
      <c r="H56" s="69">
        <v>61</v>
      </c>
      <c r="I56" s="8">
        <v>43</v>
      </c>
      <c r="J56" s="8">
        <v>41</v>
      </c>
      <c r="K56" s="8">
        <v>52</v>
      </c>
      <c r="L56" s="8">
        <v>55</v>
      </c>
      <c r="M56" s="62">
        <f t="shared" si="0"/>
        <v>191</v>
      </c>
      <c r="N56" s="63" t="s">
        <v>338</v>
      </c>
      <c r="O56" s="64">
        <v>10175</v>
      </c>
    </row>
    <row r="57" spans="1:15" ht="21" customHeight="1">
      <c r="A57" s="8">
        <v>46</v>
      </c>
      <c r="B57" s="55" t="s">
        <v>350</v>
      </c>
      <c r="C57" s="56" t="s">
        <v>0</v>
      </c>
      <c r="D57" s="73" t="s">
        <v>2</v>
      </c>
      <c r="E57" s="58" t="s">
        <v>351</v>
      </c>
      <c r="F57" s="75" t="s">
        <v>345</v>
      </c>
      <c r="G57" s="60" t="s">
        <v>250</v>
      </c>
      <c r="H57" s="69">
        <v>61</v>
      </c>
      <c r="I57" s="8">
        <v>42</v>
      </c>
      <c r="J57" s="8">
        <v>45</v>
      </c>
      <c r="K57" s="8">
        <v>51</v>
      </c>
      <c r="L57" s="8">
        <v>38</v>
      </c>
      <c r="M57" s="62">
        <f t="shared" si="0"/>
        <v>176</v>
      </c>
      <c r="N57" s="63" t="s">
        <v>338</v>
      </c>
      <c r="O57" s="64">
        <v>10175</v>
      </c>
    </row>
    <row r="58" spans="1:15" ht="21" customHeight="1">
      <c r="A58" s="8">
        <v>47</v>
      </c>
      <c r="B58" s="55" t="s">
        <v>352</v>
      </c>
      <c r="C58" s="56" t="s">
        <v>1</v>
      </c>
      <c r="D58" s="73" t="s">
        <v>79</v>
      </c>
      <c r="E58" s="58" t="s">
        <v>353</v>
      </c>
      <c r="F58" s="75" t="s">
        <v>345</v>
      </c>
      <c r="G58" s="60" t="s">
        <v>250</v>
      </c>
      <c r="H58" s="69">
        <v>59</v>
      </c>
      <c r="I58" s="8">
        <v>66</v>
      </c>
      <c r="J58" s="8">
        <v>64</v>
      </c>
      <c r="K58" s="8">
        <v>90</v>
      </c>
      <c r="L58" s="8">
        <v>65</v>
      </c>
      <c r="M58" s="62">
        <f t="shared" si="0"/>
        <v>285</v>
      </c>
      <c r="N58" s="63" t="s">
        <v>338</v>
      </c>
      <c r="O58" s="64">
        <v>10175</v>
      </c>
    </row>
    <row r="59" spans="1:15" ht="21" customHeight="1">
      <c r="A59" s="8">
        <v>48</v>
      </c>
      <c r="B59" s="55" t="s">
        <v>354</v>
      </c>
      <c r="C59" s="56" t="s">
        <v>0</v>
      </c>
      <c r="D59" s="73" t="s">
        <v>2</v>
      </c>
      <c r="E59" s="58" t="s">
        <v>355</v>
      </c>
      <c r="F59" s="75" t="s">
        <v>345</v>
      </c>
      <c r="G59" s="60" t="s">
        <v>250</v>
      </c>
      <c r="H59" s="69">
        <v>58</v>
      </c>
      <c r="I59" s="8">
        <v>54</v>
      </c>
      <c r="J59" s="8">
        <v>62</v>
      </c>
      <c r="K59" s="8">
        <v>63</v>
      </c>
      <c r="L59" s="8">
        <v>65</v>
      </c>
      <c r="M59" s="62">
        <f t="shared" si="0"/>
        <v>244</v>
      </c>
      <c r="N59" s="63" t="s">
        <v>338</v>
      </c>
      <c r="O59" s="64">
        <v>10175</v>
      </c>
    </row>
    <row r="60" spans="1:15" ht="21" customHeight="1">
      <c r="A60" s="8">
        <v>49</v>
      </c>
      <c r="B60" s="55" t="s">
        <v>356</v>
      </c>
      <c r="C60" s="56" t="s">
        <v>1</v>
      </c>
      <c r="D60" s="73" t="s">
        <v>79</v>
      </c>
      <c r="E60" s="58" t="s">
        <v>357</v>
      </c>
      <c r="F60" s="75" t="s">
        <v>345</v>
      </c>
      <c r="G60" s="60" t="s">
        <v>250</v>
      </c>
      <c r="H60" s="69">
        <v>47</v>
      </c>
      <c r="I60" s="8">
        <v>43</v>
      </c>
      <c r="J60" s="8">
        <v>45</v>
      </c>
      <c r="K60" s="8">
        <v>57</v>
      </c>
      <c r="L60" s="8">
        <v>35</v>
      </c>
      <c r="M60" s="62">
        <f t="shared" si="0"/>
        <v>180</v>
      </c>
      <c r="N60" s="63" t="s">
        <v>338</v>
      </c>
      <c r="O60" s="64">
        <v>10175</v>
      </c>
    </row>
    <row r="61" spans="6:7" ht="15.75">
      <c r="F61" s="77"/>
      <c r="G61" s="6"/>
    </row>
    <row r="62" spans="6:7" ht="15.75">
      <c r="F62" s="77"/>
      <c r="G62" s="6"/>
    </row>
    <row r="63" spans="6:7" ht="15.75">
      <c r="F63" s="77"/>
      <c r="G63" s="6"/>
    </row>
    <row r="64" spans="6:7" ht="15.75">
      <c r="F64" s="77"/>
      <c r="G64" s="6"/>
    </row>
    <row r="65" spans="6:7" ht="15.75">
      <c r="F65" s="77"/>
      <c r="G65" s="6"/>
    </row>
    <row r="66" spans="6:7" ht="15.75">
      <c r="F66" s="77"/>
      <c r="G66" s="6"/>
    </row>
    <row r="67" spans="6:7" ht="15.75">
      <c r="F67" s="77"/>
      <c r="G67" s="6"/>
    </row>
    <row r="68" spans="6:7" ht="15.75">
      <c r="F68" s="77"/>
      <c r="G68" s="6"/>
    </row>
    <row r="69" spans="6:7" ht="15.75">
      <c r="F69" s="77"/>
      <c r="G69" s="6"/>
    </row>
    <row r="70" spans="6:7" ht="15.75">
      <c r="F70" s="77"/>
      <c r="G70" s="6"/>
    </row>
    <row r="71" spans="6:7" ht="15.75">
      <c r="F71" s="77"/>
      <c r="G71" s="6"/>
    </row>
    <row r="72" spans="6:7" ht="15.75">
      <c r="F72" s="77"/>
      <c r="G72" s="6"/>
    </row>
    <row r="73" spans="6:7" ht="15.75">
      <c r="F73" s="77"/>
      <c r="G73" s="6"/>
    </row>
    <row r="74" spans="6:7" ht="15.75">
      <c r="F74" s="77"/>
      <c r="G74" s="6"/>
    </row>
    <row r="75" spans="6:7" ht="15.75">
      <c r="F75" s="77"/>
      <c r="G75" s="6"/>
    </row>
    <row r="76" spans="6:7" ht="15.75">
      <c r="F76" s="77"/>
      <c r="G76" s="6"/>
    </row>
    <row r="77" spans="6:7" ht="15.75">
      <c r="F77" s="77"/>
      <c r="G77" s="6"/>
    </row>
    <row r="78" spans="6:7" ht="15.75">
      <c r="F78" s="77"/>
      <c r="G78" s="6"/>
    </row>
    <row r="79" spans="6:7" ht="15.75">
      <c r="F79" s="77"/>
      <c r="G79" s="6"/>
    </row>
    <row r="80" spans="6:7" ht="15.75">
      <c r="F80" s="77"/>
      <c r="G80" s="6"/>
    </row>
    <row r="81" spans="6:7" ht="15.75">
      <c r="F81" s="77"/>
      <c r="G81" s="6"/>
    </row>
    <row r="82" spans="6:7" ht="15.75">
      <c r="F82" s="77"/>
      <c r="G82" s="6"/>
    </row>
    <row r="83" spans="6:7" ht="15.75">
      <c r="F83" s="77"/>
      <c r="G83" s="6"/>
    </row>
    <row r="84" spans="6:7" ht="15.75">
      <c r="F84" s="77"/>
      <c r="G84" s="6"/>
    </row>
    <row r="85" spans="6:7" ht="15.75">
      <c r="F85" s="77"/>
      <c r="G85" s="6"/>
    </row>
    <row r="86" spans="6:7" ht="15.75">
      <c r="F86" s="77"/>
      <c r="G86" s="6"/>
    </row>
    <row r="87" spans="6:7" ht="15.75">
      <c r="F87" s="77"/>
      <c r="G87" s="6"/>
    </row>
    <row r="88" spans="6:7" ht="15.75">
      <c r="F88" s="77"/>
      <c r="G88" s="6"/>
    </row>
    <row r="89" spans="6:7" ht="15.75">
      <c r="F89" s="77"/>
      <c r="G89" s="6"/>
    </row>
    <row r="90" spans="6:7" ht="15.75">
      <c r="F90" s="77"/>
      <c r="G90" s="6"/>
    </row>
    <row r="91" spans="6:7" ht="15.75">
      <c r="F91" s="77"/>
      <c r="G91" s="6"/>
    </row>
    <row r="92" spans="6:7" ht="15.75">
      <c r="F92" s="77"/>
      <c r="G92" s="6"/>
    </row>
    <row r="93" spans="6:7" ht="15.75">
      <c r="F93" s="77"/>
      <c r="G93" s="6"/>
    </row>
    <row r="94" spans="6:7" ht="15.75">
      <c r="F94" s="77"/>
      <c r="G94" s="6"/>
    </row>
    <row r="95" spans="6:7" ht="15.75">
      <c r="F95" s="77"/>
      <c r="G95" s="6"/>
    </row>
    <row r="96" spans="6:7" ht="15.75">
      <c r="F96" s="77"/>
      <c r="G96" s="6"/>
    </row>
    <row r="97" spans="6:7" ht="15.75">
      <c r="F97" s="77"/>
      <c r="G97" s="6"/>
    </row>
    <row r="98" spans="6:7" ht="15.75">
      <c r="F98" s="77"/>
      <c r="G98" s="6"/>
    </row>
    <row r="99" spans="6:7" ht="15.75">
      <c r="F99" s="77"/>
      <c r="G99" s="6"/>
    </row>
    <row r="100" spans="6:7" ht="15.75">
      <c r="F100" s="77"/>
      <c r="G100" s="6"/>
    </row>
    <row r="101" spans="6:7" ht="15.75">
      <c r="F101" s="77"/>
      <c r="G101" s="6"/>
    </row>
    <row r="102" spans="6:7" ht="15.75">
      <c r="F102" s="77"/>
      <c r="G102" s="6"/>
    </row>
    <row r="103" spans="6:7" ht="15.75">
      <c r="F103" s="77"/>
      <c r="G103" s="6"/>
    </row>
    <row r="104" spans="6:7" ht="15.75">
      <c r="F104" s="77"/>
      <c r="G104" s="6"/>
    </row>
    <row r="105" spans="6:7" ht="15.75">
      <c r="F105" s="77"/>
      <c r="G105" s="6"/>
    </row>
    <row r="106" spans="6:7" ht="15.75">
      <c r="F106" s="77"/>
      <c r="G106" s="6"/>
    </row>
  </sheetData>
  <sheetProtection/>
  <mergeCells count="20">
    <mergeCell ref="A1:O1"/>
    <mergeCell ref="A2:C2"/>
    <mergeCell ref="D2:O2"/>
    <mergeCell ref="A3:C3"/>
    <mergeCell ref="A4:C4"/>
    <mergeCell ref="A5:C5"/>
    <mergeCell ref="A6:C6"/>
    <mergeCell ref="A7:C7"/>
    <mergeCell ref="A8:C8"/>
    <mergeCell ref="A10:A11"/>
    <mergeCell ref="B10:B11"/>
    <mergeCell ref="C10:C11"/>
    <mergeCell ref="N10:N11"/>
    <mergeCell ref="O10:O11"/>
    <mergeCell ref="D10:D11"/>
    <mergeCell ref="E10:E11"/>
    <mergeCell ref="F10:F11"/>
    <mergeCell ref="G10:G11"/>
    <mergeCell ref="H10:H11"/>
    <mergeCell ref="I10:M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5" sqref="A5:Q5"/>
    </sheetView>
  </sheetViews>
  <sheetFormatPr defaultColWidth="9.140625" defaultRowHeight="12.75"/>
  <cols>
    <col min="1" max="1" width="4.28125" style="82" customWidth="1"/>
    <col min="2" max="2" width="37.57421875" style="0" customWidth="1"/>
    <col min="3" max="3" width="8.421875" style="0" customWidth="1"/>
    <col min="4" max="4" width="10.421875" style="82" customWidth="1"/>
    <col min="5" max="5" width="9.140625" style="82" customWidth="1"/>
    <col min="6" max="6" width="10.140625" style="82" customWidth="1"/>
    <col min="7" max="7" width="9.7109375" style="82" customWidth="1"/>
    <col min="8" max="9" width="7.28125" style="82" customWidth="1"/>
    <col min="10" max="10" width="9.140625" style="82" customWidth="1"/>
    <col min="11" max="11" width="7.8515625" style="82" customWidth="1"/>
    <col min="12" max="12" width="8.00390625" style="82" customWidth="1"/>
    <col min="13" max="13" width="8.140625" style="82" customWidth="1"/>
    <col min="14" max="14" width="9.00390625" style="82" customWidth="1"/>
    <col min="15" max="15" width="7.7109375" style="82" customWidth="1"/>
    <col min="16" max="16" width="10.57421875" style="82" customWidth="1"/>
    <col min="17" max="17" width="9.421875" style="0" customWidth="1"/>
  </cols>
  <sheetData>
    <row r="1" spans="1:17" s="79" customFormat="1" ht="39" customHeight="1">
      <c r="A1" s="125" t="s">
        <v>358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8.75" customHeight="1">
      <c r="A2" s="127" t="s">
        <v>359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2.75">
      <c r="A3" s="127" t="s">
        <v>360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12.75">
      <c r="A4" s="120" t="s">
        <v>361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12.75">
      <c r="A5" s="120" t="s">
        <v>362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2.75">
      <c r="A6" s="120" t="s">
        <v>363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3" ht="12.75">
      <c r="A7" s="120" t="s">
        <v>364</v>
      </c>
      <c r="B7" s="121"/>
      <c r="C7" s="121"/>
      <c r="D7" s="122" t="s">
        <v>365</v>
      </c>
      <c r="E7" s="123"/>
      <c r="F7" s="123"/>
      <c r="G7" s="123"/>
      <c r="H7" s="123"/>
      <c r="I7" s="123"/>
      <c r="J7" s="123"/>
      <c r="K7" s="80"/>
      <c r="L7" s="81" t="s">
        <v>366</v>
      </c>
      <c r="M7" s="82">
        <v>42</v>
      </c>
    </row>
    <row r="8" spans="4:13" ht="12.75">
      <c r="D8" s="122" t="s">
        <v>367</v>
      </c>
      <c r="E8" s="123"/>
      <c r="F8" s="123"/>
      <c r="G8" s="123"/>
      <c r="H8" s="123"/>
      <c r="I8" s="123"/>
      <c r="J8" s="123"/>
      <c r="K8" s="80"/>
      <c r="L8" s="81" t="s">
        <v>366</v>
      </c>
      <c r="M8" s="82">
        <v>7</v>
      </c>
    </row>
    <row r="9" spans="4:13" ht="12.75">
      <c r="D9" s="80" t="s">
        <v>368</v>
      </c>
      <c r="E9" s="80"/>
      <c r="F9" s="80"/>
      <c r="G9" s="80"/>
      <c r="H9" s="80"/>
      <c r="I9" s="80"/>
      <c r="J9" s="80"/>
      <c r="K9" s="80"/>
      <c r="L9" s="81" t="s">
        <v>366</v>
      </c>
      <c r="M9" s="82">
        <v>0</v>
      </c>
    </row>
    <row r="10" spans="4:13" ht="12.75">
      <c r="D10" s="122" t="s">
        <v>369</v>
      </c>
      <c r="E10" s="123"/>
      <c r="F10" s="123"/>
      <c r="G10" s="123"/>
      <c r="H10" s="123"/>
      <c r="I10" s="123"/>
      <c r="J10" s="123"/>
      <c r="K10" s="123"/>
      <c r="L10" s="81" t="s">
        <v>366</v>
      </c>
      <c r="M10" s="82">
        <v>1</v>
      </c>
    </row>
    <row r="12" spans="1:17" s="84" customFormat="1" ht="74.25" customHeight="1">
      <c r="A12" s="83" t="s">
        <v>370</v>
      </c>
      <c r="B12" s="83" t="s">
        <v>371</v>
      </c>
      <c r="C12" s="83" t="s">
        <v>8</v>
      </c>
      <c r="D12" s="83" t="s">
        <v>372</v>
      </c>
      <c r="E12" s="83" t="s">
        <v>373</v>
      </c>
      <c r="F12" s="83" t="s">
        <v>374</v>
      </c>
      <c r="G12" s="83" t="s">
        <v>375</v>
      </c>
      <c r="H12" s="83" t="s">
        <v>9</v>
      </c>
      <c r="I12" s="83" t="s">
        <v>376</v>
      </c>
      <c r="J12" s="83" t="s">
        <v>377</v>
      </c>
      <c r="K12" s="83" t="s">
        <v>378</v>
      </c>
      <c r="L12" s="83" t="s">
        <v>379</v>
      </c>
      <c r="M12" s="83" t="s">
        <v>380</v>
      </c>
      <c r="N12" s="83" t="s">
        <v>381</v>
      </c>
      <c r="O12" s="83" t="s">
        <v>382</v>
      </c>
      <c r="P12" s="83" t="s">
        <v>383</v>
      </c>
      <c r="Q12" s="83" t="s">
        <v>29</v>
      </c>
    </row>
    <row r="13" spans="1:17" s="86" customFormat="1" ht="12.75">
      <c r="A13" s="85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</row>
    <row r="14" spans="1:17" ht="17.25" customHeight="1">
      <c r="A14" s="87">
        <v>1</v>
      </c>
      <c r="B14" s="88" t="s">
        <v>384</v>
      </c>
      <c r="C14" s="89" t="s">
        <v>0</v>
      </c>
      <c r="D14" s="90" t="s">
        <v>385</v>
      </c>
      <c r="E14" s="91" t="s">
        <v>386</v>
      </c>
      <c r="F14" s="92" t="s">
        <v>387</v>
      </c>
      <c r="G14" s="93" t="s">
        <v>388</v>
      </c>
      <c r="H14" s="94" t="s">
        <v>389</v>
      </c>
      <c r="I14" s="87" t="s">
        <v>390</v>
      </c>
      <c r="J14" s="87">
        <v>277105</v>
      </c>
      <c r="K14" s="91">
        <v>231</v>
      </c>
      <c r="L14" s="90" t="s">
        <v>391</v>
      </c>
      <c r="M14" s="90" t="s">
        <v>391</v>
      </c>
      <c r="N14" s="87">
        <v>85</v>
      </c>
      <c r="O14" s="95">
        <v>251</v>
      </c>
      <c r="P14" s="87">
        <f>SUM(N14:O14)</f>
        <v>336</v>
      </c>
      <c r="Q14" s="95"/>
    </row>
    <row r="15" spans="1:17" ht="17.25" customHeight="1">
      <c r="A15" s="87">
        <v>2</v>
      </c>
      <c r="B15" s="88" t="s">
        <v>392</v>
      </c>
      <c r="C15" s="89" t="s">
        <v>0</v>
      </c>
      <c r="D15" s="90" t="s">
        <v>393</v>
      </c>
      <c r="E15" s="91" t="s">
        <v>394</v>
      </c>
      <c r="F15" s="92" t="s">
        <v>387</v>
      </c>
      <c r="G15" s="93" t="s">
        <v>388</v>
      </c>
      <c r="H15" s="94" t="s">
        <v>291</v>
      </c>
      <c r="I15" s="87" t="s">
        <v>390</v>
      </c>
      <c r="J15" s="87">
        <v>293038</v>
      </c>
      <c r="K15" s="91">
        <v>222</v>
      </c>
      <c r="L15" s="90" t="s">
        <v>395</v>
      </c>
      <c r="M15" s="90" t="s">
        <v>395</v>
      </c>
      <c r="N15" s="87">
        <v>77</v>
      </c>
      <c r="O15" s="95">
        <v>184</v>
      </c>
      <c r="P15" s="87">
        <f aca="true" t="shared" si="0" ref="P15:P62">SUM(N15:O15)</f>
        <v>261</v>
      </c>
      <c r="Q15" s="95"/>
    </row>
    <row r="16" spans="1:17" ht="17.25" customHeight="1">
      <c r="A16" s="87">
        <v>3</v>
      </c>
      <c r="B16" s="88" t="s">
        <v>396</v>
      </c>
      <c r="C16" s="89" t="s">
        <v>0</v>
      </c>
      <c r="D16" s="90" t="s">
        <v>397</v>
      </c>
      <c r="E16" s="91" t="s">
        <v>394</v>
      </c>
      <c r="F16" s="92" t="s">
        <v>387</v>
      </c>
      <c r="G16" s="93" t="s">
        <v>388</v>
      </c>
      <c r="H16" s="94" t="s">
        <v>389</v>
      </c>
      <c r="I16" s="87" t="s">
        <v>390</v>
      </c>
      <c r="J16" s="87">
        <v>315166</v>
      </c>
      <c r="K16" s="91">
        <v>211</v>
      </c>
      <c r="L16" s="90" t="s">
        <v>391</v>
      </c>
      <c r="M16" s="90" t="s">
        <v>391</v>
      </c>
      <c r="N16" s="87">
        <v>73</v>
      </c>
      <c r="O16" s="95">
        <v>225</v>
      </c>
      <c r="P16" s="87">
        <f t="shared" si="0"/>
        <v>298</v>
      </c>
      <c r="Q16" s="95"/>
    </row>
    <row r="17" spans="1:17" ht="17.25" customHeight="1">
      <c r="A17" s="87">
        <v>4</v>
      </c>
      <c r="B17" s="88" t="s">
        <v>398</v>
      </c>
      <c r="C17" s="89" t="s">
        <v>0</v>
      </c>
      <c r="D17" s="90" t="s">
        <v>399</v>
      </c>
      <c r="E17" s="91" t="s">
        <v>394</v>
      </c>
      <c r="F17" s="92" t="s">
        <v>387</v>
      </c>
      <c r="G17" s="93" t="s">
        <v>388</v>
      </c>
      <c r="H17" s="94" t="s">
        <v>336</v>
      </c>
      <c r="I17" s="87" t="s">
        <v>390</v>
      </c>
      <c r="J17" s="87">
        <v>327849</v>
      </c>
      <c r="K17" s="91">
        <v>205</v>
      </c>
      <c r="L17" s="90" t="s">
        <v>395</v>
      </c>
      <c r="M17" s="90" t="s">
        <v>395</v>
      </c>
      <c r="N17" s="87">
        <v>72</v>
      </c>
      <c r="O17" s="95">
        <v>161</v>
      </c>
      <c r="P17" s="87">
        <f t="shared" si="0"/>
        <v>233</v>
      </c>
      <c r="Q17" s="95"/>
    </row>
    <row r="18" spans="1:17" ht="17.25" customHeight="1">
      <c r="A18" s="87">
        <v>5</v>
      </c>
      <c r="B18" s="88" t="s">
        <v>400</v>
      </c>
      <c r="C18" s="89" t="s">
        <v>0</v>
      </c>
      <c r="D18" s="90" t="s">
        <v>401</v>
      </c>
      <c r="E18" s="91" t="s">
        <v>394</v>
      </c>
      <c r="F18" s="92" t="s">
        <v>387</v>
      </c>
      <c r="G18" s="93" t="s">
        <v>388</v>
      </c>
      <c r="H18" s="94" t="s">
        <v>389</v>
      </c>
      <c r="I18" s="87" t="s">
        <v>390</v>
      </c>
      <c r="J18" s="87">
        <v>346364</v>
      </c>
      <c r="K18" s="91">
        <v>197</v>
      </c>
      <c r="L18" s="90" t="s">
        <v>391</v>
      </c>
      <c r="M18" s="90" t="s">
        <v>391</v>
      </c>
      <c r="N18" s="87">
        <v>70</v>
      </c>
      <c r="O18" s="95">
        <v>161</v>
      </c>
      <c r="P18" s="87">
        <f t="shared" si="0"/>
        <v>231</v>
      </c>
      <c r="Q18" s="95"/>
    </row>
    <row r="19" spans="1:17" ht="17.25" customHeight="1">
      <c r="A19" s="87">
        <v>6</v>
      </c>
      <c r="B19" s="88" t="s">
        <v>402</v>
      </c>
      <c r="C19" s="89" t="s">
        <v>1</v>
      </c>
      <c r="D19" s="90" t="s">
        <v>403</v>
      </c>
      <c r="E19" s="91" t="s">
        <v>404</v>
      </c>
      <c r="F19" s="92" t="s">
        <v>387</v>
      </c>
      <c r="G19" s="93" t="s">
        <v>388</v>
      </c>
      <c r="H19" s="94" t="s">
        <v>336</v>
      </c>
      <c r="I19" s="87" t="s">
        <v>390</v>
      </c>
      <c r="J19" s="87">
        <v>362365</v>
      </c>
      <c r="K19" s="91">
        <v>190</v>
      </c>
      <c r="L19" s="90" t="s">
        <v>395</v>
      </c>
      <c r="M19" s="90" t="s">
        <v>395</v>
      </c>
      <c r="N19" s="87">
        <v>58</v>
      </c>
      <c r="O19" s="95">
        <v>165</v>
      </c>
      <c r="P19" s="87">
        <f t="shared" si="0"/>
        <v>223</v>
      </c>
      <c r="Q19" s="95"/>
    </row>
    <row r="20" spans="1:17" ht="25.5" customHeight="1">
      <c r="A20" s="87">
        <v>7</v>
      </c>
      <c r="B20" s="96" t="s">
        <v>405</v>
      </c>
      <c r="C20" s="89" t="s">
        <v>1</v>
      </c>
      <c r="D20" s="90" t="s">
        <v>406</v>
      </c>
      <c r="E20" s="91" t="s">
        <v>407</v>
      </c>
      <c r="F20" s="92" t="s">
        <v>387</v>
      </c>
      <c r="G20" s="93" t="s">
        <v>388</v>
      </c>
      <c r="H20" s="94" t="s">
        <v>389</v>
      </c>
      <c r="I20" s="87" t="s">
        <v>390</v>
      </c>
      <c r="J20" s="87">
        <v>375166</v>
      </c>
      <c r="K20" s="91">
        <v>185</v>
      </c>
      <c r="L20" s="90" t="s">
        <v>395</v>
      </c>
      <c r="M20" s="90" t="s">
        <v>395</v>
      </c>
      <c r="N20" s="87">
        <v>66</v>
      </c>
      <c r="O20" s="95">
        <v>202</v>
      </c>
      <c r="P20" s="87">
        <f t="shared" si="0"/>
        <v>268</v>
      </c>
      <c r="Q20" s="95"/>
    </row>
    <row r="21" spans="1:17" ht="17.25" customHeight="1">
      <c r="A21" s="87">
        <v>8</v>
      </c>
      <c r="B21" s="88" t="s">
        <v>408</v>
      </c>
      <c r="C21" s="89" t="s">
        <v>1</v>
      </c>
      <c r="D21" s="90" t="s">
        <v>409</v>
      </c>
      <c r="E21" s="91" t="s">
        <v>404</v>
      </c>
      <c r="F21" s="92" t="s">
        <v>387</v>
      </c>
      <c r="G21" s="93" t="s">
        <v>388</v>
      </c>
      <c r="H21" s="94" t="s">
        <v>336</v>
      </c>
      <c r="I21" s="87" t="s">
        <v>390</v>
      </c>
      <c r="J21" s="87">
        <v>399142</v>
      </c>
      <c r="K21" s="91">
        <v>175</v>
      </c>
      <c r="L21" s="90" t="s">
        <v>391</v>
      </c>
      <c r="M21" s="90" t="s">
        <v>391</v>
      </c>
      <c r="N21" s="87">
        <v>62</v>
      </c>
      <c r="O21" s="95">
        <v>207</v>
      </c>
      <c r="P21" s="87">
        <f t="shared" si="0"/>
        <v>269</v>
      </c>
      <c r="Q21" s="95"/>
    </row>
    <row r="22" spans="1:17" ht="17.25" customHeight="1">
      <c r="A22" s="87">
        <v>9</v>
      </c>
      <c r="B22" s="88" t="s">
        <v>410</v>
      </c>
      <c r="C22" s="89" t="s">
        <v>1</v>
      </c>
      <c r="D22" s="90" t="s">
        <v>411</v>
      </c>
      <c r="E22" s="91" t="s">
        <v>407</v>
      </c>
      <c r="F22" s="92" t="s">
        <v>387</v>
      </c>
      <c r="G22" s="93" t="s">
        <v>388</v>
      </c>
      <c r="H22" s="94" t="s">
        <v>258</v>
      </c>
      <c r="I22" s="87" t="s">
        <v>390</v>
      </c>
      <c r="J22" s="87">
        <v>419155</v>
      </c>
      <c r="K22" s="91">
        <v>168</v>
      </c>
      <c r="L22" s="90" t="s">
        <v>395</v>
      </c>
      <c r="M22" s="90" t="s">
        <v>395</v>
      </c>
      <c r="N22" s="87">
        <v>50</v>
      </c>
      <c r="O22" s="95">
        <v>203</v>
      </c>
      <c r="P22" s="87">
        <f t="shared" si="0"/>
        <v>253</v>
      </c>
      <c r="Q22" s="95"/>
    </row>
    <row r="23" spans="1:17" ht="17.25" customHeight="1">
      <c r="A23" s="87">
        <v>10</v>
      </c>
      <c r="B23" s="88" t="s">
        <v>412</v>
      </c>
      <c r="C23" s="89" t="s">
        <v>1</v>
      </c>
      <c r="D23" s="90" t="s">
        <v>413</v>
      </c>
      <c r="E23" s="91" t="s">
        <v>404</v>
      </c>
      <c r="F23" s="92" t="s">
        <v>387</v>
      </c>
      <c r="G23" s="93" t="s">
        <v>388</v>
      </c>
      <c r="H23" s="94" t="s">
        <v>258</v>
      </c>
      <c r="I23" s="87" t="s">
        <v>390</v>
      </c>
      <c r="J23" s="87">
        <v>425080</v>
      </c>
      <c r="K23" s="91">
        <v>166</v>
      </c>
      <c r="L23" s="90" t="s">
        <v>395</v>
      </c>
      <c r="M23" s="90" t="s">
        <v>395</v>
      </c>
      <c r="N23" s="87">
        <v>74</v>
      </c>
      <c r="O23" s="95">
        <v>158</v>
      </c>
      <c r="P23" s="87">
        <f t="shared" si="0"/>
        <v>232</v>
      </c>
      <c r="Q23" s="95"/>
    </row>
    <row r="24" spans="1:17" ht="17.25" customHeight="1">
      <c r="A24" s="87">
        <v>11</v>
      </c>
      <c r="B24" s="88" t="s">
        <v>414</v>
      </c>
      <c r="C24" s="89" t="s">
        <v>1</v>
      </c>
      <c r="D24" s="90" t="s">
        <v>415</v>
      </c>
      <c r="E24" s="91" t="s">
        <v>404</v>
      </c>
      <c r="F24" s="92" t="s">
        <v>387</v>
      </c>
      <c r="G24" s="93" t="s">
        <v>388</v>
      </c>
      <c r="H24" s="94" t="s">
        <v>258</v>
      </c>
      <c r="I24" s="87" t="s">
        <v>390</v>
      </c>
      <c r="J24" s="87">
        <v>436228</v>
      </c>
      <c r="K24" s="91">
        <v>162</v>
      </c>
      <c r="L24" s="90" t="s">
        <v>395</v>
      </c>
      <c r="M24" s="90" t="s">
        <v>395</v>
      </c>
      <c r="N24" s="87">
        <v>49</v>
      </c>
      <c r="O24" s="95">
        <v>216</v>
      </c>
      <c r="P24" s="87">
        <f t="shared" si="0"/>
        <v>265</v>
      </c>
      <c r="Q24" s="95"/>
    </row>
    <row r="25" spans="1:17" ht="17.25" customHeight="1">
      <c r="A25" s="87">
        <v>12</v>
      </c>
      <c r="B25" s="88" t="s">
        <v>416</v>
      </c>
      <c r="C25" s="89" t="s">
        <v>0</v>
      </c>
      <c r="D25" s="90" t="s">
        <v>417</v>
      </c>
      <c r="E25" s="91" t="s">
        <v>394</v>
      </c>
      <c r="F25" s="92" t="s">
        <v>387</v>
      </c>
      <c r="G25" s="93" t="s">
        <v>388</v>
      </c>
      <c r="H25" s="94" t="s">
        <v>389</v>
      </c>
      <c r="I25" s="87" t="s">
        <v>390</v>
      </c>
      <c r="J25" s="87">
        <v>463851</v>
      </c>
      <c r="K25" s="91">
        <v>153</v>
      </c>
      <c r="L25" s="90" t="s">
        <v>391</v>
      </c>
      <c r="M25" s="90" t="s">
        <v>391</v>
      </c>
      <c r="N25" s="87">
        <v>56</v>
      </c>
      <c r="O25" s="95">
        <v>247</v>
      </c>
      <c r="P25" s="87">
        <f t="shared" si="0"/>
        <v>303</v>
      </c>
      <c r="Q25" s="95"/>
    </row>
    <row r="26" spans="1:17" ht="17.25" customHeight="1">
      <c r="A26" s="87">
        <v>13</v>
      </c>
      <c r="B26" s="88" t="s">
        <v>418</v>
      </c>
      <c r="C26" s="89" t="s">
        <v>0</v>
      </c>
      <c r="D26" s="90" t="s">
        <v>419</v>
      </c>
      <c r="E26" s="91" t="s">
        <v>386</v>
      </c>
      <c r="F26" s="92" t="s">
        <v>387</v>
      </c>
      <c r="G26" s="93" t="s">
        <v>388</v>
      </c>
      <c r="H26" s="94" t="s">
        <v>389</v>
      </c>
      <c r="I26" s="87" t="s">
        <v>390</v>
      </c>
      <c r="J26" s="87">
        <v>489092</v>
      </c>
      <c r="K26" s="91">
        <v>145</v>
      </c>
      <c r="L26" s="90" t="s">
        <v>391</v>
      </c>
      <c r="M26" s="90" t="s">
        <v>391</v>
      </c>
      <c r="N26" s="87">
        <v>82</v>
      </c>
      <c r="O26" s="95">
        <v>151</v>
      </c>
      <c r="P26" s="87">
        <f t="shared" si="0"/>
        <v>233</v>
      </c>
      <c r="Q26" s="95"/>
    </row>
    <row r="27" spans="1:17" ht="17.25" customHeight="1">
      <c r="A27" s="87">
        <v>14</v>
      </c>
      <c r="B27" s="88" t="s">
        <v>420</v>
      </c>
      <c r="C27" s="89" t="s">
        <v>0</v>
      </c>
      <c r="D27" s="90" t="s">
        <v>421</v>
      </c>
      <c r="E27" s="91" t="s">
        <v>386</v>
      </c>
      <c r="F27" s="92" t="s">
        <v>387</v>
      </c>
      <c r="G27" s="93" t="s">
        <v>388</v>
      </c>
      <c r="H27" s="94" t="s">
        <v>389</v>
      </c>
      <c r="I27" s="87" t="s">
        <v>390</v>
      </c>
      <c r="J27" s="87">
        <v>509944</v>
      </c>
      <c r="K27" s="91">
        <v>140</v>
      </c>
      <c r="L27" s="90" t="s">
        <v>391</v>
      </c>
      <c r="M27" s="90" t="s">
        <v>391</v>
      </c>
      <c r="N27" s="87">
        <v>85</v>
      </c>
      <c r="O27" s="95">
        <v>210</v>
      </c>
      <c r="P27" s="87">
        <f t="shared" si="0"/>
        <v>295</v>
      </c>
      <c r="Q27" s="95"/>
    </row>
    <row r="28" spans="1:17" ht="17.25" customHeight="1">
      <c r="A28" s="87">
        <v>15</v>
      </c>
      <c r="B28" s="88" t="s">
        <v>422</v>
      </c>
      <c r="C28" s="89" t="s">
        <v>0</v>
      </c>
      <c r="D28" s="90" t="s">
        <v>423</v>
      </c>
      <c r="E28" s="91" t="s">
        <v>386</v>
      </c>
      <c r="F28" s="92" t="s">
        <v>387</v>
      </c>
      <c r="G28" s="93" t="s">
        <v>388</v>
      </c>
      <c r="H28" s="94" t="s">
        <v>389</v>
      </c>
      <c r="I28" s="87" t="s">
        <v>390</v>
      </c>
      <c r="J28" s="87">
        <v>551903</v>
      </c>
      <c r="K28" s="91">
        <v>129</v>
      </c>
      <c r="L28" s="90" t="s">
        <v>391</v>
      </c>
      <c r="M28" s="90" t="s">
        <v>391</v>
      </c>
      <c r="N28" s="87">
        <v>75</v>
      </c>
      <c r="O28" s="95">
        <v>206</v>
      </c>
      <c r="P28" s="87">
        <f t="shared" si="0"/>
        <v>281</v>
      </c>
      <c r="Q28" s="95"/>
    </row>
    <row r="29" spans="1:17" ht="17.25" customHeight="1">
      <c r="A29" s="87">
        <v>16</v>
      </c>
      <c r="B29" s="88" t="s">
        <v>424</v>
      </c>
      <c r="C29" s="89" t="s">
        <v>0</v>
      </c>
      <c r="D29" s="90" t="s">
        <v>295</v>
      </c>
      <c r="E29" s="91" t="s">
        <v>386</v>
      </c>
      <c r="F29" s="92" t="s">
        <v>387</v>
      </c>
      <c r="G29" s="93" t="s">
        <v>388</v>
      </c>
      <c r="H29" s="94" t="s">
        <v>2</v>
      </c>
      <c r="I29" s="87" t="s">
        <v>390</v>
      </c>
      <c r="J29" s="87">
        <v>558589</v>
      </c>
      <c r="K29" s="91">
        <v>127</v>
      </c>
      <c r="L29" s="90" t="s">
        <v>395</v>
      </c>
      <c r="M29" s="90" t="s">
        <v>395</v>
      </c>
      <c r="N29" s="87">
        <v>71</v>
      </c>
      <c r="O29" s="95">
        <v>151</v>
      </c>
      <c r="P29" s="87">
        <f t="shared" si="0"/>
        <v>222</v>
      </c>
      <c r="Q29" s="95"/>
    </row>
    <row r="30" spans="1:17" ht="17.25" customHeight="1">
      <c r="A30" s="87">
        <v>17</v>
      </c>
      <c r="B30" s="88" t="s">
        <v>425</v>
      </c>
      <c r="C30" s="89" t="s">
        <v>1</v>
      </c>
      <c r="D30" s="87" t="s">
        <v>426</v>
      </c>
      <c r="E30" s="91" t="s">
        <v>386</v>
      </c>
      <c r="F30" s="91" t="s">
        <v>18</v>
      </c>
      <c r="G30" s="93" t="s">
        <v>388</v>
      </c>
      <c r="H30" s="94" t="s">
        <v>18</v>
      </c>
      <c r="I30" s="87" t="s">
        <v>390</v>
      </c>
      <c r="J30" s="87">
        <v>583753</v>
      </c>
      <c r="K30" s="91">
        <v>121</v>
      </c>
      <c r="L30" s="87" t="s">
        <v>395</v>
      </c>
      <c r="M30" s="87" t="s">
        <v>395</v>
      </c>
      <c r="N30" s="87">
        <v>53</v>
      </c>
      <c r="O30" s="95">
        <v>178</v>
      </c>
      <c r="P30" s="87">
        <f t="shared" si="0"/>
        <v>231</v>
      </c>
      <c r="Q30" s="95"/>
    </row>
    <row r="31" spans="1:17" ht="17.25" customHeight="1">
      <c r="A31" s="87">
        <v>18</v>
      </c>
      <c r="B31" s="88" t="s">
        <v>427</v>
      </c>
      <c r="C31" s="89" t="s">
        <v>1</v>
      </c>
      <c r="D31" s="87" t="s">
        <v>351</v>
      </c>
      <c r="E31" s="91" t="s">
        <v>386</v>
      </c>
      <c r="F31" s="91" t="s">
        <v>2</v>
      </c>
      <c r="G31" s="93" t="s">
        <v>388</v>
      </c>
      <c r="H31" s="94" t="s">
        <v>2</v>
      </c>
      <c r="I31" s="87" t="s">
        <v>390</v>
      </c>
      <c r="J31" s="87">
        <v>589201</v>
      </c>
      <c r="K31" s="91">
        <v>120</v>
      </c>
      <c r="L31" s="87" t="s">
        <v>395</v>
      </c>
      <c r="M31" s="87" t="s">
        <v>395</v>
      </c>
      <c r="N31" s="87">
        <v>68</v>
      </c>
      <c r="O31" s="95">
        <v>129</v>
      </c>
      <c r="P31" s="87">
        <f t="shared" si="0"/>
        <v>197</v>
      </c>
      <c r="Q31" s="95"/>
    </row>
    <row r="32" spans="1:17" ht="17.25" customHeight="1">
      <c r="A32" s="87">
        <v>19</v>
      </c>
      <c r="B32" s="88" t="s">
        <v>428</v>
      </c>
      <c r="C32" s="89" t="s">
        <v>1</v>
      </c>
      <c r="D32" s="87" t="s">
        <v>429</v>
      </c>
      <c r="E32" s="91" t="s">
        <v>430</v>
      </c>
      <c r="F32" s="92" t="s">
        <v>387</v>
      </c>
      <c r="G32" s="93" t="s">
        <v>388</v>
      </c>
      <c r="H32" s="94" t="s">
        <v>258</v>
      </c>
      <c r="I32" s="87" t="s">
        <v>390</v>
      </c>
      <c r="J32" s="87">
        <v>594068</v>
      </c>
      <c r="K32" s="91">
        <v>119</v>
      </c>
      <c r="L32" s="87" t="s">
        <v>395</v>
      </c>
      <c r="M32" s="87" t="s">
        <v>395</v>
      </c>
      <c r="N32" s="87">
        <v>64</v>
      </c>
      <c r="O32" s="95">
        <v>170</v>
      </c>
      <c r="P32" s="87">
        <f t="shared" si="0"/>
        <v>234</v>
      </c>
      <c r="Q32" s="95"/>
    </row>
    <row r="33" spans="1:17" ht="17.25" customHeight="1">
      <c r="A33" s="87">
        <v>20</v>
      </c>
      <c r="B33" s="88" t="s">
        <v>431</v>
      </c>
      <c r="C33" s="89" t="s">
        <v>0</v>
      </c>
      <c r="D33" s="87" t="s">
        <v>432</v>
      </c>
      <c r="E33" s="91" t="s">
        <v>430</v>
      </c>
      <c r="F33" s="92" t="s">
        <v>387</v>
      </c>
      <c r="G33" s="93" t="s">
        <v>388</v>
      </c>
      <c r="H33" s="94" t="s">
        <v>258</v>
      </c>
      <c r="I33" s="87" t="s">
        <v>390</v>
      </c>
      <c r="J33" s="87">
        <v>637582</v>
      </c>
      <c r="K33" s="91">
        <v>109</v>
      </c>
      <c r="L33" s="87" t="s">
        <v>395</v>
      </c>
      <c r="M33" s="87" t="s">
        <v>395</v>
      </c>
      <c r="N33" s="87">
        <v>52</v>
      </c>
      <c r="O33" s="95">
        <v>217</v>
      </c>
      <c r="P33" s="87">
        <f t="shared" si="0"/>
        <v>269</v>
      </c>
      <c r="Q33" s="95"/>
    </row>
    <row r="34" spans="1:17" ht="17.25" customHeight="1">
      <c r="A34" s="87">
        <v>21</v>
      </c>
      <c r="B34" s="88" t="s">
        <v>433</v>
      </c>
      <c r="C34" s="89" t="s">
        <v>0</v>
      </c>
      <c r="D34" s="87" t="s">
        <v>434</v>
      </c>
      <c r="E34" s="91" t="s">
        <v>430</v>
      </c>
      <c r="F34" s="92" t="s">
        <v>387</v>
      </c>
      <c r="G34" s="93" t="s">
        <v>388</v>
      </c>
      <c r="H34" s="94" t="s">
        <v>18</v>
      </c>
      <c r="I34" s="87" t="s">
        <v>390</v>
      </c>
      <c r="J34" s="87">
        <v>684083</v>
      </c>
      <c r="K34" s="91">
        <v>100</v>
      </c>
      <c r="L34" s="87" t="s">
        <v>395</v>
      </c>
      <c r="M34" s="87" t="s">
        <v>395</v>
      </c>
      <c r="N34" s="87">
        <v>56</v>
      </c>
      <c r="O34" s="95">
        <v>156</v>
      </c>
      <c r="P34" s="87">
        <f t="shared" si="0"/>
        <v>212</v>
      </c>
      <c r="Q34" s="95"/>
    </row>
    <row r="35" spans="1:17" ht="17.25" customHeight="1">
      <c r="A35" s="87">
        <v>22</v>
      </c>
      <c r="B35" s="88" t="s">
        <v>435</v>
      </c>
      <c r="C35" s="89" t="s">
        <v>0</v>
      </c>
      <c r="D35" s="87" t="s">
        <v>436</v>
      </c>
      <c r="E35" s="91" t="s">
        <v>430</v>
      </c>
      <c r="F35" s="92" t="s">
        <v>387</v>
      </c>
      <c r="G35" s="93" t="s">
        <v>388</v>
      </c>
      <c r="H35" s="94" t="s">
        <v>437</v>
      </c>
      <c r="I35" s="87" t="s">
        <v>390</v>
      </c>
      <c r="J35" s="87">
        <v>686836</v>
      </c>
      <c r="K35" s="91">
        <v>100</v>
      </c>
      <c r="L35" s="87" t="s">
        <v>395</v>
      </c>
      <c r="M35" s="87" t="s">
        <v>395</v>
      </c>
      <c r="N35" s="87">
        <v>72</v>
      </c>
      <c r="O35" s="95">
        <v>253</v>
      </c>
      <c r="P35" s="87">
        <f t="shared" si="0"/>
        <v>325</v>
      </c>
      <c r="Q35" s="95"/>
    </row>
    <row r="36" spans="1:17" ht="17.25" customHeight="1">
      <c r="A36" s="87">
        <v>23</v>
      </c>
      <c r="B36" s="88" t="s">
        <v>438</v>
      </c>
      <c r="C36" s="89" t="s">
        <v>1</v>
      </c>
      <c r="D36" s="87" t="s">
        <v>439</v>
      </c>
      <c r="E36" s="91" t="s">
        <v>440</v>
      </c>
      <c r="F36" s="92" t="s">
        <v>387</v>
      </c>
      <c r="G36" s="93" t="s">
        <v>388</v>
      </c>
      <c r="H36" s="94" t="s">
        <v>211</v>
      </c>
      <c r="I36" s="87" t="s">
        <v>390</v>
      </c>
      <c r="J36" s="87">
        <v>700969</v>
      </c>
      <c r="K36" s="91">
        <v>97</v>
      </c>
      <c r="L36" s="87" t="s">
        <v>395</v>
      </c>
      <c r="M36" s="87" t="s">
        <v>395</v>
      </c>
      <c r="N36" s="87">
        <v>69</v>
      </c>
      <c r="O36" s="95">
        <v>179</v>
      </c>
      <c r="P36" s="87">
        <f t="shared" si="0"/>
        <v>248</v>
      </c>
      <c r="Q36" s="95"/>
    </row>
    <row r="37" spans="1:17" ht="17.25" customHeight="1">
      <c r="A37" s="87">
        <v>24</v>
      </c>
      <c r="B37" s="88" t="s">
        <v>441</v>
      </c>
      <c r="C37" s="89" t="s">
        <v>0</v>
      </c>
      <c r="D37" s="87" t="s">
        <v>442</v>
      </c>
      <c r="E37" s="91" t="s">
        <v>386</v>
      </c>
      <c r="F37" s="91" t="s">
        <v>288</v>
      </c>
      <c r="G37" s="93" t="s">
        <v>388</v>
      </c>
      <c r="H37" s="94" t="s">
        <v>288</v>
      </c>
      <c r="I37" s="87" t="s">
        <v>390</v>
      </c>
      <c r="J37" s="87">
        <v>725910</v>
      </c>
      <c r="K37" s="91">
        <v>92</v>
      </c>
      <c r="L37" s="87" t="s">
        <v>395</v>
      </c>
      <c r="M37" s="87" t="s">
        <v>395</v>
      </c>
      <c r="N37" s="87">
        <v>38</v>
      </c>
      <c r="O37" s="95">
        <v>140</v>
      </c>
      <c r="P37" s="87">
        <f t="shared" si="0"/>
        <v>178</v>
      </c>
      <c r="Q37" s="95"/>
    </row>
    <row r="38" spans="1:17" ht="17.25" customHeight="1">
      <c r="A38" s="87">
        <v>25</v>
      </c>
      <c r="B38" s="88" t="s">
        <v>443</v>
      </c>
      <c r="C38" s="89" t="s">
        <v>0</v>
      </c>
      <c r="D38" s="87" t="s">
        <v>444</v>
      </c>
      <c r="E38" s="91" t="s">
        <v>430</v>
      </c>
      <c r="F38" s="91" t="s">
        <v>18</v>
      </c>
      <c r="G38" s="93" t="s">
        <v>388</v>
      </c>
      <c r="H38" s="94" t="s">
        <v>18</v>
      </c>
      <c r="I38" s="87" t="s">
        <v>390</v>
      </c>
      <c r="J38" s="87">
        <v>728369</v>
      </c>
      <c r="K38" s="91">
        <v>92</v>
      </c>
      <c r="L38" s="87" t="s">
        <v>395</v>
      </c>
      <c r="M38" s="87" t="s">
        <v>395</v>
      </c>
      <c r="N38" s="87">
        <v>71</v>
      </c>
      <c r="O38" s="95">
        <v>170</v>
      </c>
      <c r="P38" s="87">
        <f t="shared" si="0"/>
        <v>241</v>
      </c>
      <c r="Q38" s="95"/>
    </row>
    <row r="39" spans="1:17" ht="17.25" customHeight="1">
      <c r="A39" s="87">
        <v>26</v>
      </c>
      <c r="B39" s="88" t="s">
        <v>445</v>
      </c>
      <c r="C39" s="89" t="s">
        <v>1</v>
      </c>
      <c r="D39" s="87" t="s">
        <v>446</v>
      </c>
      <c r="E39" s="91" t="s">
        <v>447</v>
      </c>
      <c r="F39" s="92" t="s">
        <v>387</v>
      </c>
      <c r="G39" s="93" t="s">
        <v>388</v>
      </c>
      <c r="H39" s="94" t="s">
        <v>211</v>
      </c>
      <c r="I39" s="87" t="s">
        <v>390</v>
      </c>
      <c r="J39" s="87">
        <v>729487</v>
      </c>
      <c r="K39" s="91">
        <v>92</v>
      </c>
      <c r="L39" s="87" t="s">
        <v>395</v>
      </c>
      <c r="M39" s="87" t="s">
        <v>395</v>
      </c>
      <c r="N39" s="87">
        <v>63</v>
      </c>
      <c r="O39" s="95">
        <v>150</v>
      </c>
      <c r="P39" s="87">
        <f t="shared" si="0"/>
        <v>213</v>
      </c>
      <c r="Q39" s="95"/>
    </row>
    <row r="40" spans="1:17" ht="17.25" customHeight="1">
      <c r="A40" s="87">
        <v>27</v>
      </c>
      <c r="B40" s="88" t="s">
        <v>448</v>
      </c>
      <c r="C40" s="89" t="s">
        <v>0</v>
      </c>
      <c r="D40" s="87" t="s">
        <v>449</v>
      </c>
      <c r="E40" s="91" t="s">
        <v>447</v>
      </c>
      <c r="F40" s="92" t="s">
        <v>387</v>
      </c>
      <c r="G40" s="93" t="s">
        <v>388</v>
      </c>
      <c r="H40" s="94" t="s">
        <v>2</v>
      </c>
      <c r="I40" s="87" t="s">
        <v>390</v>
      </c>
      <c r="J40" s="87">
        <v>745213</v>
      </c>
      <c r="K40" s="91">
        <v>89</v>
      </c>
      <c r="L40" s="87" t="s">
        <v>395</v>
      </c>
      <c r="M40" s="87" t="s">
        <v>395</v>
      </c>
      <c r="N40" s="87">
        <v>44</v>
      </c>
      <c r="O40" s="95">
        <v>151</v>
      </c>
      <c r="P40" s="87">
        <f t="shared" si="0"/>
        <v>195</v>
      </c>
      <c r="Q40" s="95"/>
    </row>
    <row r="41" spans="1:17" ht="17.25" customHeight="1">
      <c r="A41" s="87">
        <v>28</v>
      </c>
      <c r="B41" s="88" t="s">
        <v>450</v>
      </c>
      <c r="C41" s="89" t="s">
        <v>1</v>
      </c>
      <c r="D41" s="87" t="s">
        <v>451</v>
      </c>
      <c r="E41" s="91" t="s">
        <v>447</v>
      </c>
      <c r="F41" s="92" t="s">
        <v>387</v>
      </c>
      <c r="G41" s="93" t="s">
        <v>388</v>
      </c>
      <c r="H41" s="94" t="s">
        <v>389</v>
      </c>
      <c r="I41" s="87" t="s">
        <v>390</v>
      </c>
      <c r="J41" s="87">
        <v>757591</v>
      </c>
      <c r="K41" s="91">
        <v>87</v>
      </c>
      <c r="L41" s="87" t="s">
        <v>391</v>
      </c>
      <c r="M41" s="87" t="s">
        <v>391</v>
      </c>
      <c r="N41" s="87">
        <v>66</v>
      </c>
      <c r="O41" s="95">
        <v>150</v>
      </c>
      <c r="P41" s="87">
        <f t="shared" si="0"/>
        <v>216</v>
      </c>
      <c r="Q41" s="95"/>
    </row>
    <row r="42" spans="1:17" ht="17.25" customHeight="1">
      <c r="A42" s="87">
        <v>29</v>
      </c>
      <c r="B42" s="88" t="s">
        <v>452</v>
      </c>
      <c r="C42" s="89" t="s">
        <v>0</v>
      </c>
      <c r="D42" s="87" t="s">
        <v>453</v>
      </c>
      <c r="E42" s="91" t="s">
        <v>430</v>
      </c>
      <c r="F42" s="91" t="s">
        <v>288</v>
      </c>
      <c r="G42" s="93" t="s">
        <v>388</v>
      </c>
      <c r="H42" s="94" t="s">
        <v>288</v>
      </c>
      <c r="I42" s="87" t="s">
        <v>390</v>
      </c>
      <c r="J42" s="87">
        <v>821167</v>
      </c>
      <c r="K42" s="91">
        <v>76</v>
      </c>
      <c r="L42" s="87" t="s">
        <v>395</v>
      </c>
      <c r="M42" s="87" t="s">
        <v>395</v>
      </c>
      <c r="N42" s="87">
        <v>53</v>
      </c>
      <c r="O42" s="95">
        <v>167</v>
      </c>
      <c r="P42" s="87">
        <f t="shared" si="0"/>
        <v>220</v>
      </c>
      <c r="Q42" s="95"/>
    </row>
    <row r="43" spans="1:17" ht="17.25" customHeight="1">
      <c r="A43" s="87">
        <v>30</v>
      </c>
      <c r="B43" s="88" t="s">
        <v>454</v>
      </c>
      <c r="C43" s="89" t="s">
        <v>0</v>
      </c>
      <c r="D43" s="87" t="s">
        <v>455</v>
      </c>
      <c r="E43" s="91" t="s">
        <v>447</v>
      </c>
      <c r="F43" s="91" t="s">
        <v>18</v>
      </c>
      <c r="G43" s="93" t="s">
        <v>388</v>
      </c>
      <c r="H43" s="94" t="s">
        <v>18</v>
      </c>
      <c r="I43" s="87" t="s">
        <v>390</v>
      </c>
      <c r="J43" s="87">
        <v>821778</v>
      </c>
      <c r="K43" s="91">
        <v>76</v>
      </c>
      <c r="L43" s="87" t="s">
        <v>395</v>
      </c>
      <c r="M43" s="87" t="s">
        <v>395</v>
      </c>
      <c r="N43" s="87">
        <v>70</v>
      </c>
      <c r="O43" s="95">
        <v>139</v>
      </c>
      <c r="P43" s="87">
        <f t="shared" si="0"/>
        <v>209</v>
      </c>
      <c r="Q43" s="95"/>
    </row>
    <row r="44" spans="1:17" ht="17.25" customHeight="1">
      <c r="A44" s="87">
        <v>31</v>
      </c>
      <c r="B44" s="88" t="s">
        <v>456</v>
      </c>
      <c r="C44" s="89" t="s">
        <v>0</v>
      </c>
      <c r="D44" s="87" t="s">
        <v>457</v>
      </c>
      <c r="E44" s="91" t="s">
        <v>447</v>
      </c>
      <c r="F44" s="91" t="s">
        <v>2</v>
      </c>
      <c r="G44" s="93" t="s">
        <v>388</v>
      </c>
      <c r="H44" s="94" t="s">
        <v>2</v>
      </c>
      <c r="I44" s="87" t="s">
        <v>390</v>
      </c>
      <c r="J44" s="87">
        <v>825876</v>
      </c>
      <c r="K44" s="91">
        <v>75</v>
      </c>
      <c r="L44" s="87" t="s">
        <v>395</v>
      </c>
      <c r="M44" s="87" t="s">
        <v>395</v>
      </c>
      <c r="N44" s="87">
        <v>53</v>
      </c>
      <c r="O44" s="95">
        <v>131</v>
      </c>
      <c r="P44" s="87">
        <f t="shared" si="0"/>
        <v>184</v>
      </c>
      <c r="Q44" s="95"/>
    </row>
    <row r="45" spans="1:17" ht="17.25" customHeight="1">
      <c r="A45" s="87">
        <v>32</v>
      </c>
      <c r="B45" s="97" t="s">
        <v>458</v>
      </c>
      <c r="C45" s="89" t="s">
        <v>0</v>
      </c>
      <c r="D45" s="87" t="s">
        <v>459</v>
      </c>
      <c r="E45" s="91" t="s">
        <v>447</v>
      </c>
      <c r="F45" s="91" t="s">
        <v>258</v>
      </c>
      <c r="G45" s="93" t="s">
        <v>388</v>
      </c>
      <c r="H45" s="94" t="s">
        <v>258</v>
      </c>
      <c r="I45" s="87" t="s">
        <v>390</v>
      </c>
      <c r="J45" s="87">
        <v>845405</v>
      </c>
      <c r="K45" s="91">
        <v>72</v>
      </c>
      <c r="L45" s="87" t="s">
        <v>395</v>
      </c>
      <c r="M45" s="87" t="s">
        <v>395</v>
      </c>
      <c r="N45" s="87">
        <v>63</v>
      </c>
      <c r="O45" s="95">
        <v>180</v>
      </c>
      <c r="P45" s="87">
        <f t="shared" si="0"/>
        <v>243</v>
      </c>
      <c r="Q45" s="95"/>
    </row>
    <row r="46" spans="1:17" ht="17.25" customHeight="1">
      <c r="A46" s="98">
        <v>33</v>
      </c>
      <c r="B46" s="99" t="s">
        <v>460</v>
      </c>
      <c r="C46" s="100" t="s">
        <v>0</v>
      </c>
      <c r="D46" s="87" t="s">
        <v>461</v>
      </c>
      <c r="E46" s="91" t="s">
        <v>447</v>
      </c>
      <c r="F46" s="91" t="s">
        <v>336</v>
      </c>
      <c r="G46" s="93" t="s">
        <v>388</v>
      </c>
      <c r="H46" s="94" t="s">
        <v>336</v>
      </c>
      <c r="I46" s="87" t="s">
        <v>390</v>
      </c>
      <c r="J46" s="87">
        <v>962978</v>
      </c>
      <c r="K46" s="91">
        <v>51</v>
      </c>
      <c r="L46" s="87" t="s">
        <v>395</v>
      </c>
      <c r="M46" s="87" t="s">
        <v>395</v>
      </c>
      <c r="N46" s="87">
        <v>75</v>
      </c>
      <c r="O46" s="95">
        <v>188</v>
      </c>
      <c r="P46" s="87">
        <f t="shared" si="0"/>
        <v>263</v>
      </c>
      <c r="Q46" s="95"/>
    </row>
    <row r="47" spans="1:17" ht="17.25" customHeight="1">
      <c r="A47" s="98">
        <v>34</v>
      </c>
      <c r="B47" s="101" t="s">
        <v>462</v>
      </c>
      <c r="C47" s="100" t="s">
        <v>1</v>
      </c>
      <c r="D47" s="90" t="s">
        <v>463</v>
      </c>
      <c r="E47" s="91" t="s">
        <v>464</v>
      </c>
      <c r="F47" s="91" t="s">
        <v>79</v>
      </c>
      <c r="G47" s="93" t="s">
        <v>388</v>
      </c>
      <c r="H47" s="102" t="s">
        <v>117</v>
      </c>
      <c r="I47" s="87" t="s">
        <v>390</v>
      </c>
      <c r="J47" s="87">
        <v>598897</v>
      </c>
      <c r="K47" s="89">
        <v>117</v>
      </c>
      <c r="L47" s="87" t="s">
        <v>395</v>
      </c>
      <c r="M47" s="87" t="s">
        <v>395</v>
      </c>
      <c r="N47" s="87">
        <v>59</v>
      </c>
      <c r="O47" s="24">
        <v>164</v>
      </c>
      <c r="P47" s="87">
        <f t="shared" si="0"/>
        <v>223</v>
      </c>
      <c r="Q47" s="24"/>
    </row>
    <row r="48" spans="1:17" ht="17.25" customHeight="1">
      <c r="A48" s="98">
        <v>35</v>
      </c>
      <c r="B48" s="101" t="s">
        <v>465</v>
      </c>
      <c r="C48" s="100" t="s">
        <v>0</v>
      </c>
      <c r="D48" s="90" t="s">
        <v>466</v>
      </c>
      <c r="E48" s="91" t="s">
        <v>464</v>
      </c>
      <c r="F48" s="91" t="s">
        <v>79</v>
      </c>
      <c r="G48" s="93" t="s">
        <v>388</v>
      </c>
      <c r="H48" s="102" t="s">
        <v>211</v>
      </c>
      <c r="I48" s="87" t="s">
        <v>390</v>
      </c>
      <c r="J48" s="87">
        <v>684970</v>
      </c>
      <c r="K48" s="89">
        <v>100</v>
      </c>
      <c r="L48" s="87" t="s">
        <v>395</v>
      </c>
      <c r="M48" s="87" t="s">
        <v>395</v>
      </c>
      <c r="N48" s="87">
        <v>62</v>
      </c>
      <c r="O48" s="24">
        <v>176</v>
      </c>
      <c r="P48" s="87">
        <f t="shared" si="0"/>
        <v>238</v>
      </c>
      <c r="Q48" s="24"/>
    </row>
    <row r="49" spans="1:17" ht="17.25" customHeight="1">
      <c r="A49" s="98">
        <v>36</v>
      </c>
      <c r="B49" s="101" t="s">
        <v>467</v>
      </c>
      <c r="C49" s="100" t="s">
        <v>0</v>
      </c>
      <c r="D49" s="90" t="s">
        <v>468</v>
      </c>
      <c r="E49" s="91" t="s">
        <v>464</v>
      </c>
      <c r="F49" s="91" t="s">
        <v>79</v>
      </c>
      <c r="G49" s="93" t="s">
        <v>388</v>
      </c>
      <c r="H49" s="94" t="s">
        <v>258</v>
      </c>
      <c r="I49" s="87" t="s">
        <v>390</v>
      </c>
      <c r="J49" s="87">
        <v>739689</v>
      </c>
      <c r="K49" s="89">
        <v>90</v>
      </c>
      <c r="L49" s="87" t="s">
        <v>395</v>
      </c>
      <c r="M49" s="87" t="s">
        <v>395</v>
      </c>
      <c r="N49" s="87">
        <v>54</v>
      </c>
      <c r="O49" s="24">
        <v>208</v>
      </c>
      <c r="P49" s="87">
        <f t="shared" si="0"/>
        <v>262</v>
      </c>
      <c r="Q49" s="24"/>
    </row>
    <row r="50" spans="1:17" ht="17.25" customHeight="1">
      <c r="A50" s="98">
        <v>37</v>
      </c>
      <c r="B50" s="101" t="s">
        <v>469</v>
      </c>
      <c r="C50" s="100" t="s">
        <v>1</v>
      </c>
      <c r="D50" s="90" t="s">
        <v>470</v>
      </c>
      <c r="E50" s="91" t="s">
        <v>464</v>
      </c>
      <c r="F50" s="91" t="s">
        <v>79</v>
      </c>
      <c r="G50" s="93" t="s">
        <v>388</v>
      </c>
      <c r="H50" s="94" t="s">
        <v>336</v>
      </c>
      <c r="I50" s="87" t="s">
        <v>390</v>
      </c>
      <c r="J50" s="87">
        <v>786554</v>
      </c>
      <c r="K50" s="89">
        <v>82</v>
      </c>
      <c r="L50" s="87" t="s">
        <v>395</v>
      </c>
      <c r="M50" s="87" t="s">
        <v>395</v>
      </c>
      <c r="N50" s="87">
        <v>70</v>
      </c>
      <c r="O50" s="24">
        <v>163</v>
      </c>
      <c r="P50" s="87">
        <f t="shared" si="0"/>
        <v>233</v>
      </c>
      <c r="Q50" s="24"/>
    </row>
    <row r="51" spans="1:17" ht="17.25" customHeight="1">
      <c r="A51" s="98">
        <v>38</v>
      </c>
      <c r="B51" s="101" t="s">
        <v>471</v>
      </c>
      <c r="C51" s="100" t="s">
        <v>1</v>
      </c>
      <c r="D51" s="90" t="s">
        <v>472</v>
      </c>
      <c r="E51" s="91" t="s">
        <v>464</v>
      </c>
      <c r="F51" s="91" t="s">
        <v>79</v>
      </c>
      <c r="G51" s="93" t="s">
        <v>388</v>
      </c>
      <c r="H51" s="102" t="s">
        <v>79</v>
      </c>
      <c r="I51" s="87" t="s">
        <v>390</v>
      </c>
      <c r="J51" s="87">
        <v>782815</v>
      </c>
      <c r="K51" s="89">
        <v>82</v>
      </c>
      <c r="L51" s="87" t="s">
        <v>391</v>
      </c>
      <c r="M51" s="87" t="s">
        <v>391</v>
      </c>
      <c r="N51" s="87">
        <v>36</v>
      </c>
      <c r="O51" s="24">
        <v>189</v>
      </c>
      <c r="P51" s="87">
        <f t="shared" si="0"/>
        <v>225</v>
      </c>
      <c r="Q51" s="24"/>
    </row>
    <row r="52" spans="1:17" ht="17.25" customHeight="1">
      <c r="A52" s="98">
        <v>39</v>
      </c>
      <c r="B52" s="101" t="s">
        <v>473</v>
      </c>
      <c r="C52" s="100" t="s">
        <v>1</v>
      </c>
      <c r="D52" s="90" t="s">
        <v>474</v>
      </c>
      <c r="E52" s="91" t="s">
        <v>464</v>
      </c>
      <c r="F52" s="91" t="s">
        <v>79</v>
      </c>
      <c r="G52" s="93" t="s">
        <v>388</v>
      </c>
      <c r="H52" s="102" t="s">
        <v>2</v>
      </c>
      <c r="I52" s="87" t="s">
        <v>390</v>
      </c>
      <c r="J52" s="87">
        <v>811853</v>
      </c>
      <c r="K52" s="89">
        <v>78</v>
      </c>
      <c r="L52" s="87" t="s">
        <v>391</v>
      </c>
      <c r="M52" s="87" t="s">
        <v>391</v>
      </c>
      <c r="N52" s="87">
        <v>46</v>
      </c>
      <c r="O52" s="24">
        <v>167</v>
      </c>
      <c r="P52" s="87">
        <f t="shared" si="0"/>
        <v>213</v>
      </c>
      <c r="Q52" s="24"/>
    </row>
    <row r="53" spans="1:17" ht="17.25" customHeight="1">
      <c r="A53" s="98">
        <v>40</v>
      </c>
      <c r="B53" s="101" t="s">
        <v>475</v>
      </c>
      <c r="C53" s="100" t="s">
        <v>0</v>
      </c>
      <c r="D53" s="90" t="s">
        <v>476</v>
      </c>
      <c r="E53" s="91" t="s">
        <v>464</v>
      </c>
      <c r="F53" s="91" t="s">
        <v>2</v>
      </c>
      <c r="G53" s="93" t="s">
        <v>388</v>
      </c>
      <c r="H53" s="102" t="s">
        <v>2</v>
      </c>
      <c r="I53" s="87" t="s">
        <v>390</v>
      </c>
      <c r="J53" s="87">
        <v>868271</v>
      </c>
      <c r="K53" s="89">
        <v>68</v>
      </c>
      <c r="L53" s="87" t="s">
        <v>395</v>
      </c>
      <c r="M53" s="87" t="s">
        <v>395</v>
      </c>
      <c r="N53" s="87">
        <v>65</v>
      </c>
      <c r="O53" s="24">
        <v>139</v>
      </c>
      <c r="P53" s="87">
        <f t="shared" si="0"/>
        <v>204</v>
      </c>
      <c r="Q53" s="24"/>
    </row>
    <row r="54" spans="1:17" ht="17.25" customHeight="1">
      <c r="A54" s="98">
        <v>41</v>
      </c>
      <c r="B54" s="101" t="s">
        <v>477</v>
      </c>
      <c r="C54" s="100" t="s">
        <v>0</v>
      </c>
      <c r="D54" s="90" t="s">
        <v>478</v>
      </c>
      <c r="E54" s="91" t="s">
        <v>464</v>
      </c>
      <c r="F54" s="91" t="s">
        <v>18</v>
      </c>
      <c r="G54" s="93" t="s">
        <v>388</v>
      </c>
      <c r="H54" s="102" t="s">
        <v>117</v>
      </c>
      <c r="I54" s="87" t="s">
        <v>390</v>
      </c>
      <c r="J54" s="87">
        <v>1020505</v>
      </c>
      <c r="K54" s="89">
        <v>38</v>
      </c>
      <c r="L54" s="87" t="s">
        <v>395</v>
      </c>
      <c r="M54" s="87" t="s">
        <v>395</v>
      </c>
      <c r="N54" s="87">
        <v>47</v>
      </c>
      <c r="O54" s="24">
        <v>127</v>
      </c>
      <c r="P54" s="87">
        <f t="shared" si="0"/>
        <v>174</v>
      </c>
      <c r="Q54" s="24"/>
    </row>
    <row r="55" spans="1:17" ht="17.25" customHeight="1">
      <c r="A55" s="98">
        <v>42</v>
      </c>
      <c r="B55" s="101" t="s">
        <v>479</v>
      </c>
      <c r="C55" s="100" t="s">
        <v>1</v>
      </c>
      <c r="D55" s="90" t="s">
        <v>480</v>
      </c>
      <c r="E55" s="91" t="s">
        <v>464</v>
      </c>
      <c r="F55" s="91" t="s">
        <v>291</v>
      </c>
      <c r="G55" s="93" t="s">
        <v>388</v>
      </c>
      <c r="H55" s="103" t="s">
        <v>291</v>
      </c>
      <c r="I55" s="87" t="s">
        <v>390</v>
      </c>
      <c r="J55" s="87">
        <v>1081034</v>
      </c>
      <c r="K55" s="89">
        <v>10</v>
      </c>
      <c r="L55" s="87" t="s">
        <v>395</v>
      </c>
      <c r="M55" s="87" t="s">
        <v>395</v>
      </c>
      <c r="N55" s="87">
        <v>40</v>
      </c>
      <c r="O55" s="24">
        <v>145</v>
      </c>
      <c r="P55" s="87">
        <f t="shared" si="0"/>
        <v>185</v>
      </c>
      <c r="Q55" s="24"/>
    </row>
    <row r="56" spans="1:17" ht="17.25" customHeight="1">
      <c r="A56" s="98">
        <v>43</v>
      </c>
      <c r="B56" s="101" t="s">
        <v>481</v>
      </c>
      <c r="C56" s="100" t="s">
        <v>1</v>
      </c>
      <c r="D56" s="90" t="s">
        <v>482</v>
      </c>
      <c r="E56" s="91" t="s">
        <v>464</v>
      </c>
      <c r="F56" s="104" t="s">
        <v>483</v>
      </c>
      <c r="G56" s="93" t="s">
        <v>388</v>
      </c>
      <c r="H56" s="102" t="s">
        <v>79</v>
      </c>
      <c r="I56" s="87" t="s">
        <v>390</v>
      </c>
      <c r="J56" s="87">
        <v>824375</v>
      </c>
      <c r="K56" s="89">
        <v>75</v>
      </c>
      <c r="L56" s="87" t="s">
        <v>391</v>
      </c>
      <c r="M56" s="87" t="s">
        <v>391</v>
      </c>
      <c r="N56" s="87">
        <v>63</v>
      </c>
      <c r="O56" s="24">
        <v>153</v>
      </c>
      <c r="P56" s="87">
        <f t="shared" si="0"/>
        <v>216</v>
      </c>
      <c r="Q56" s="24"/>
    </row>
    <row r="57" spans="1:17" ht="17.25" customHeight="1">
      <c r="A57" s="98">
        <v>44</v>
      </c>
      <c r="B57" s="101" t="s">
        <v>484</v>
      </c>
      <c r="C57" s="100" t="s">
        <v>1</v>
      </c>
      <c r="D57" s="90" t="s">
        <v>485</v>
      </c>
      <c r="E57" s="91" t="s">
        <v>464</v>
      </c>
      <c r="F57" s="104" t="s">
        <v>483</v>
      </c>
      <c r="G57" s="93" t="s">
        <v>388</v>
      </c>
      <c r="H57" s="102" t="s">
        <v>79</v>
      </c>
      <c r="I57" s="87" t="s">
        <v>390</v>
      </c>
      <c r="J57" s="87">
        <v>918922</v>
      </c>
      <c r="K57" s="89">
        <v>60</v>
      </c>
      <c r="L57" s="87" t="s">
        <v>391</v>
      </c>
      <c r="M57" s="87" t="s">
        <v>391</v>
      </c>
      <c r="N57" s="87">
        <v>59</v>
      </c>
      <c r="O57" s="24">
        <v>228</v>
      </c>
      <c r="P57" s="87">
        <f t="shared" si="0"/>
        <v>287</v>
      </c>
      <c r="Q57" s="24"/>
    </row>
    <row r="58" spans="1:17" ht="17.25" customHeight="1">
      <c r="A58" s="98">
        <v>45</v>
      </c>
      <c r="B58" s="101" t="s">
        <v>486</v>
      </c>
      <c r="C58" s="100" t="s">
        <v>1</v>
      </c>
      <c r="D58" s="90" t="s">
        <v>487</v>
      </c>
      <c r="E58" s="91" t="s">
        <v>464</v>
      </c>
      <c r="F58" s="104" t="s">
        <v>483</v>
      </c>
      <c r="G58" s="93" t="s">
        <v>388</v>
      </c>
      <c r="H58" s="102" t="s">
        <v>79</v>
      </c>
      <c r="I58" s="87" t="s">
        <v>390</v>
      </c>
      <c r="J58" s="87">
        <v>927642</v>
      </c>
      <c r="K58" s="89">
        <v>58</v>
      </c>
      <c r="L58" s="87" t="s">
        <v>391</v>
      </c>
      <c r="M58" s="87" t="s">
        <v>391</v>
      </c>
      <c r="N58" s="87">
        <v>48</v>
      </c>
      <c r="O58" s="24">
        <v>176</v>
      </c>
      <c r="P58" s="87">
        <f t="shared" si="0"/>
        <v>224</v>
      </c>
      <c r="Q58" s="24"/>
    </row>
    <row r="59" spans="1:17" ht="17.25" customHeight="1">
      <c r="A59" s="98">
        <v>46</v>
      </c>
      <c r="B59" s="101" t="s">
        <v>488</v>
      </c>
      <c r="C59" s="100" t="s">
        <v>1</v>
      </c>
      <c r="D59" s="90" t="s">
        <v>489</v>
      </c>
      <c r="E59" s="91" t="s">
        <v>464</v>
      </c>
      <c r="F59" s="104" t="s">
        <v>483</v>
      </c>
      <c r="G59" s="93" t="s">
        <v>388</v>
      </c>
      <c r="H59" s="102" t="s">
        <v>79</v>
      </c>
      <c r="I59" s="87" t="s">
        <v>390</v>
      </c>
      <c r="J59" s="87">
        <v>938052</v>
      </c>
      <c r="K59" s="89">
        <v>56</v>
      </c>
      <c r="L59" s="87" t="s">
        <v>391</v>
      </c>
      <c r="M59" s="87" t="s">
        <v>391</v>
      </c>
      <c r="N59" s="87">
        <v>68</v>
      </c>
      <c r="O59" s="24">
        <v>210</v>
      </c>
      <c r="P59" s="87">
        <f t="shared" si="0"/>
        <v>278</v>
      </c>
      <c r="Q59" s="24"/>
    </row>
    <row r="60" spans="1:17" ht="17.25" customHeight="1">
      <c r="A60" s="98">
        <v>47</v>
      </c>
      <c r="B60" s="101" t="s">
        <v>490</v>
      </c>
      <c r="C60" s="100" t="s">
        <v>0</v>
      </c>
      <c r="D60" s="90" t="s">
        <v>491</v>
      </c>
      <c r="E60" s="91" t="s">
        <v>464</v>
      </c>
      <c r="F60" s="104" t="s">
        <v>483</v>
      </c>
      <c r="G60" s="93" t="s">
        <v>388</v>
      </c>
      <c r="H60" s="102" t="s">
        <v>79</v>
      </c>
      <c r="I60" s="87" t="s">
        <v>390</v>
      </c>
      <c r="J60" s="87">
        <v>978337</v>
      </c>
      <c r="K60" s="89">
        <v>48</v>
      </c>
      <c r="L60" s="87" t="s">
        <v>391</v>
      </c>
      <c r="M60" s="87" t="s">
        <v>391</v>
      </c>
      <c r="N60" s="87">
        <v>45</v>
      </c>
      <c r="O60" s="24">
        <v>165</v>
      </c>
      <c r="P60" s="87">
        <f t="shared" si="0"/>
        <v>210</v>
      </c>
      <c r="Q60" s="24"/>
    </row>
    <row r="61" spans="1:17" ht="17.25" customHeight="1">
      <c r="A61" s="98">
        <v>48</v>
      </c>
      <c r="B61" s="101" t="s">
        <v>492</v>
      </c>
      <c r="C61" s="100" t="s">
        <v>1</v>
      </c>
      <c r="D61" s="90" t="s">
        <v>493</v>
      </c>
      <c r="E61" s="91" t="s">
        <v>464</v>
      </c>
      <c r="F61" s="104" t="s">
        <v>483</v>
      </c>
      <c r="G61" s="93" t="s">
        <v>388</v>
      </c>
      <c r="H61" s="102" t="s">
        <v>79</v>
      </c>
      <c r="I61" s="87" t="s">
        <v>390</v>
      </c>
      <c r="J61" s="87">
        <v>989227</v>
      </c>
      <c r="K61" s="89">
        <v>45</v>
      </c>
      <c r="L61" s="87" t="s">
        <v>391</v>
      </c>
      <c r="M61" s="87" t="s">
        <v>391</v>
      </c>
      <c r="N61" s="87">
        <v>55</v>
      </c>
      <c r="O61" s="24">
        <v>193</v>
      </c>
      <c r="P61" s="87">
        <f t="shared" si="0"/>
        <v>248</v>
      </c>
      <c r="Q61" s="24"/>
    </row>
    <row r="62" spans="1:17" ht="17.25" customHeight="1">
      <c r="A62" s="98">
        <v>49</v>
      </c>
      <c r="B62" s="101" t="s">
        <v>494</v>
      </c>
      <c r="C62" s="100" t="s">
        <v>0</v>
      </c>
      <c r="D62" s="90" t="s">
        <v>495</v>
      </c>
      <c r="E62" s="91" t="s">
        <v>464</v>
      </c>
      <c r="F62" s="104" t="s">
        <v>483</v>
      </c>
      <c r="G62" s="93" t="s">
        <v>388</v>
      </c>
      <c r="H62" s="105" t="s">
        <v>79</v>
      </c>
      <c r="I62" s="87" t="s">
        <v>390</v>
      </c>
      <c r="J62" s="87">
        <v>1038495</v>
      </c>
      <c r="K62" s="89">
        <v>33</v>
      </c>
      <c r="L62" s="87" t="s">
        <v>391</v>
      </c>
      <c r="M62" s="87" t="s">
        <v>391</v>
      </c>
      <c r="N62" s="87">
        <v>59</v>
      </c>
      <c r="O62" s="24">
        <v>138</v>
      </c>
      <c r="P62" s="87">
        <f t="shared" si="0"/>
        <v>197</v>
      </c>
      <c r="Q62" s="24"/>
    </row>
    <row r="67" spans="2:15" ht="12.75" customHeight="1">
      <c r="B67" s="82" t="s">
        <v>496</v>
      </c>
      <c r="L67" s="124" t="s">
        <v>497</v>
      </c>
      <c r="M67" s="124"/>
      <c r="N67" s="124"/>
      <c r="O67" s="124"/>
    </row>
    <row r="68" spans="12:15" ht="12.75">
      <c r="L68" s="124"/>
      <c r="M68" s="124"/>
      <c r="N68" s="124"/>
      <c r="O68" s="124"/>
    </row>
  </sheetData>
  <sheetProtection/>
  <mergeCells count="11">
    <mergeCell ref="A6:Q6"/>
    <mergeCell ref="A7:C7"/>
    <mergeCell ref="D7:J7"/>
    <mergeCell ref="D8:J8"/>
    <mergeCell ref="D10:K10"/>
    <mergeCell ref="L67:O68"/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4" max="5" width="10.00390625" style="0" bestFit="1" customWidth="1"/>
    <col min="9" max="9" width="30.7109375" style="0" customWidth="1"/>
    <col min="14" max="14" width="17.00390625" style="0" customWidth="1"/>
    <col min="21" max="21" width="31.7109375" style="0" customWidth="1"/>
    <col min="36" max="37" width="14.421875" style="0" bestFit="1" customWidth="1"/>
  </cols>
  <sheetData>
    <row r="1" ht="12.75">
      <c r="A1" s="129" t="s">
        <v>498</v>
      </c>
    </row>
    <row r="2" spans="1:41" ht="51">
      <c r="A2" s="130" t="s">
        <v>499</v>
      </c>
      <c r="B2" s="130" t="s">
        <v>500</v>
      </c>
      <c r="C2" s="130" t="s">
        <v>501</v>
      </c>
      <c r="D2" s="130" t="s">
        <v>502</v>
      </c>
      <c r="E2" s="130" t="s">
        <v>503</v>
      </c>
      <c r="F2" s="130" t="s">
        <v>504</v>
      </c>
      <c r="G2" s="130" t="s">
        <v>378</v>
      </c>
      <c r="H2" s="130" t="s">
        <v>505</v>
      </c>
      <c r="I2" s="130" t="s">
        <v>506</v>
      </c>
      <c r="J2" s="130" t="s">
        <v>507</v>
      </c>
      <c r="K2" s="130" t="s">
        <v>508</v>
      </c>
      <c r="L2" s="130" t="s">
        <v>8</v>
      </c>
      <c r="M2" s="130" t="s">
        <v>509</v>
      </c>
      <c r="N2" s="130" t="s">
        <v>510</v>
      </c>
      <c r="O2" s="130" t="s">
        <v>511</v>
      </c>
      <c r="P2" s="130" t="s">
        <v>512</v>
      </c>
      <c r="Q2" s="130" t="s">
        <v>513</v>
      </c>
      <c r="R2" s="130" t="s">
        <v>514</v>
      </c>
      <c r="S2" s="130" t="s">
        <v>515</v>
      </c>
      <c r="T2" s="130" t="s">
        <v>516</v>
      </c>
      <c r="U2" s="130" t="s">
        <v>517</v>
      </c>
      <c r="V2" s="130" t="s">
        <v>518</v>
      </c>
      <c r="W2" s="130" t="s">
        <v>519</v>
      </c>
      <c r="X2" s="130" t="s">
        <v>520</v>
      </c>
      <c r="Y2" s="130" t="s">
        <v>521</v>
      </c>
      <c r="Z2" s="130" t="s">
        <v>522</v>
      </c>
      <c r="AA2" s="130" t="s">
        <v>523</v>
      </c>
      <c r="AB2" s="130" t="s">
        <v>524</v>
      </c>
      <c r="AC2" s="130" t="s">
        <v>29</v>
      </c>
      <c r="AD2" s="130" t="s">
        <v>525</v>
      </c>
      <c r="AE2" s="130" t="s">
        <v>526</v>
      </c>
      <c r="AF2" s="130" t="s">
        <v>527</v>
      </c>
      <c r="AG2" s="130" t="s">
        <v>528</v>
      </c>
      <c r="AH2" s="130" t="s">
        <v>529</v>
      </c>
      <c r="AI2" s="130" t="s">
        <v>530</v>
      </c>
      <c r="AJ2" s="130" t="s">
        <v>531</v>
      </c>
      <c r="AK2" s="130" t="s">
        <v>532</v>
      </c>
      <c r="AL2" s="130" t="s">
        <v>533</v>
      </c>
      <c r="AM2" s="130" t="s">
        <v>534</v>
      </c>
      <c r="AN2" s="130" t="s">
        <v>535</v>
      </c>
      <c r="AO2" s="130" t="s">
        <v>536</v>
      </c>
    </row>
    <row r="3" spans="1:41" ht="25.5">
      <c r="A3" s="131">
        <v>1</v>
      </c>
      <c r="B3" s="131">
        <v>22181</v>
      </c>
      <c r="C3" s="131" t="s">
        <v>537</v>
      </c>
      <c r="D3" s="131">
        <v>195061765</v>
      </c>
      <c r="E3" s="131">
        <v>509002589</v>
      </c>
      <c r="F3" s="131">
        <v>273480</v>
      </c>
      <c r="G3" s="131">
        <v>242</v>
      </c>
      <c r="H3" s="131" t="s">
        <v>538</v>
      </c>
      <c r="I3" s="131" t="s">
        <v>539</v>
      </c>
      <c r="J3" s="131" t="s">
        <v>389</v>
      </c>
      <c r="K3" s="131"/>
      <c r="L3" s="131" t="s">
        <v>540</v>
      </c>
      <c r="M3" s="131"/>
      <c r="N3" s="131" t="s">
        <v>541</v>
      </c>
      <c r="O3" s="131"/>
      <c r="P3" s="131"/>
      <c r="Q3" s="131" t="s">
        <v>542</v>
      </c>
      <c r="R3" s="131" t="s">
        <v>543</v>
      </c>
      <c r="S3" s="131">
        <v>28</v>
      </c>
      <c r="T3" s="131">
        <v>9147</v>
      </c>
      <c r="U3" s="131" t="s">
        <v>544</v>
      </c>
      <c r="V3" s="131" t="s">
        <v>545</v>
      </c>
      <c r="W3" s="131" t="s">
        <v>546</v>
      </c>
      <c r="X3" s="131"/>
      <c r="Y3" s="131"/>
      <c r="Z3" s="131" t="s">
        <v>547</v>
      </c>
      <c r="AA3" s="131"/>
      <c r="AB3" s="131" t="s">
        <v>548</v>
      </c>
      <c r="AC3" s="131" t="s">
        <v>549</v>
      </c>
      <c r="AD3" s="131"/>
      <c r="AE3" s="131" t="s">
        <v>550</v>
      </c>
      <c r="AF3" s="131"/>
      <c r="AG3" s="131" t="s">
        <v>551</v>
      </c>
      <c r="AH3" s="131" t="s">
        <v>552</v>
      </c>
      <c r="AI3" s="131"/>
      <c r="AJ3" s="132">
        <v>43770.66063657407</v>
      </c>
      <c r="AK3" s="132">
        <v>43770.66395833333</v>
      </c>
      <c r="AL3" s="131"/>
      <c r="AM3" s="131"/>
      <c r="AN3" s="131" t="s">
        <v>545</v>
      </c>
      <c r="AO3" s="131" t="s">
        <v>545</v>
      </c>
    </row>
    <row r="4" spans="1:41" ht="25.5">
      <c r="A4" s="131">
        <v>2</v>
      </c>
      <c r="B4" s="131">
        <v>22806</v>
      </c>
      <c r="C4" s="131" t="s">
        <v>537</v>
      </c>
      <c r="D4" s="131">
        <v>195030551</v>
      </c>
      <c r="E4" s="131">
        <v>508203809</v>
      </c>
      <c r="F4" s="131">
        <v>282484</v>
      </c>
      <c r="G4" s="131">
        <v>237</v>
      </c>
      <c r="H4" s="131" t="s">
        <v>538</v>
      </c>
      <c r="I4" s="131" t="s">
        <v>553</v>
      </c>
      <c r="J4" s="131" t="s">
        <v>258</v>
      </c>
      <c r="K4" s="131"/>
      <c r="L4" s="131" t="s">
        <v>554</v>
      </c>
      <c r="M4" s="131"/>
      <c r="N4" s="131" t="s">
        <v>555</v>
      </c>
      <c r="O4" s="131"/>
      <c r="P4" s="131"/>
      <c r="Q4" s="131" t="s">
        <v>542</v>
      </c>
      <c r="R4" s="131" t="s">
        <v>543</v>
      </c>
      <c r="S4" s="131">
        <v>1</v>
      </c>
      <c r="T4" s="131">
        <v>9147</v>
      </c>
      <c r="U4" s="131" t="s">
        <v>544</v>
      </c>
      <c r="V4" s="131" t="s">
        <v>545</v>
      </c>
      <c r="W4" s="131" t="s">
        <v>546</v>
      </c>
      <c r="X4" s="131"/>
      <c r="Y4" s="131"/>
      <c r="Z4" s="131" t="s">
        <v>547</v>
      </c>
      <c r="AA4" s="131"/>
      <c r="AB4" s="131" t="s">
        <v>548</v>
      </c>
      <c r="AC4" s="131" t="s">
        <v>549</v>
      </c>
      <c r="AD4" s="131"/>
      <c r="AE4" s="131" t="s">
        <v>550</v>
      </c>
      <c r="AF4" s="131"/>
      <c r="AG4" s="131"/>
      <c r="AH4" s="131" t="s">
        <v>552</v>
      </c>
      <c r="AI4" s="131"/>
      <c r="AJ4" s="132">
        <v>43770.66063657407</v>
      </c>
      <c r="AK4" s="131" t="s">
        <v>556</v>
      </c>
      <c r="AL4" s="131"/>
      <c r="AM4" s="131"/>
      <c r="AN4" s="131" t="s">
        <v>545</v>
      </c>
      <c r="AO4" s="131" t="s">
        <v>552</v>
      </c>
    </row>
    <row r="5" spans="1:41" ht="25.5">
      <c r="A5" s="131">
        <v>3</v>
      </c>
      <c r="B5" s="131">
        <v>26262</v>
      </c>
      <c r="C5" s="131" t="s">
        <v>537</v>
      </c>
      <c r="D5" s="131">
        <v>195029623</v>
      </c>
      <c r="E5" s="131">
        <v>508204121</v>
      </c>
      <c r="F5" s="131">
        <v>336359</v>
      </c>
      <c r="G5" s="131">
        <v>210</v>
      </c>
      <c r="H5" s="131" t="s">
        <v>538</v>
      </c>
      <c r="I5" s="131" t="s">
        <v>557</v>
      </c>
      <c r="J5" s="131" t="s">
        <v>389</v>
      </c>
      <c r="K5" s="131"/>
      <c r="L5" s="131" t="s">
        <v>554</v>
      </c>
      <c r="M5" s="131"/>
      <c r="N5" s="131" t="s">
        <v>555</v>
      </c>
      <c r="O5" s="131"/>
      <c r="P5" s="131"/>
      <c r="Q5" s="131" t="s">
        <v>542</v>
      </c>
      <c r="R5" s="131" t="s">
        <v>543</v>
      </c>
      <c r="S5" s="131">
        <v>59</v>
      </c>
      <c r="T5" s="131">
        <v>9147</v>
      </c>
      <c r="U5" s="131" t="s">
        <v>544</v>
      </c>
      <c r="V5" s="131" t="s">
        <v>545</v>
      </c>
      <c r="W5" s="131" t="s">
        <v>546</v>
      </c>
      <c r="X5" s="131"/>
      <c r="Y5" s="131"/>
      <c r="Z5" s="131" t="s">
        <v>547</v>
      </c>
      <c r="AA5" s="131"/>
      <c r="AB5" s="131" t="s">
        <v>548</v>
      </c>
      <c r="AC5" s="131" t="s">
        <v>549</v>
      </c>
      <c r="AD5" s="131"/>
      <c r="AE5" s="131" t="s">
        <v>550</v>
      </c>
      <c r="AF5" s="131"/>
      <c r="AG5" s="131" t="s">
        <v>551</v>
      </c>
      <c r="AH5" s="131" t="s">
        <v>552</v>
      </c>
      <c r="AI5" s="131"/>
      <c r="AJ5" s="132">
        <v>43770.66063657407</v>
      </c>
      <c r="AK5" s="132">
        <v>43770.67087962963</v>
      </c>
      <c r="AL5" s="131"/>
      <c r="AM5" s="131"/>
      <c r="AN5" s="131" t="s">
        <v>545</v>
      </c>
      <c r="AO5" s="131" t="s">
        <v>545</v>
      </c>
    </row>
    <row r="6" spans="1:41" ht="25.5">
      <c r="A6" s="131">
        <v>4</v>
      </c>
      <c r="B6" s="131">
        <v>30303</v>
      </c>
      <c r="C6" s="131" t="s">
        <v>537</v>
      </c>
      <c r="D6" s="131">
        <v>195036355</v>
      </c>
      <c r="E6" s="131">
        <v>508819315</v>
      </c>
      <c r="F6" s="131">
        <v>407267</v>
      </c>
      <c r="G6" s="131">
        <v>181</v>
      </c>
      <c r="H6" s="131" t="s">
        <v>538</v>
      </c>
      <c r="I6" s="131" t="s">
        <v>558</v>
      </c>
      <c r="J6" s="131" t="s">
        <v>258</v>
      </c>
      <c r="K6" s="131"/>
      <c r="L6" s="131" t="s">
        <v>554</v>
      </c>
      <c r="M6" s="131"/>
      <c r="N6" s="131" t="s">
        <v>555</v>
      </c>
      <c r="O6" s="131"/>
      <c r="P6" s="131"/>
      <c r="Q6" s="131" t="s">
        <v>542</v>
      </c>
      <c r="R6" s="131" t="s">
        <v>543</v>
      </c>
      <c r="S6" s="131">
        <v>60</v>
      </c>
      <c r="T6" s="131">
        <v>9147</v>
      </c>
      <c r="U6" s="131" t="s">
        <v>544</v>
      </c>
      <c r="V6" s="131" t="s">
        <v>545</v>
      </c>
      <c r="W6" s="131" t="s">
        <v>546</v>
      </c>
      <c r="X6" s="131"/>
      <c r="Y6" s="131"/>
      <c r="Z6" s="131" t="s">
        <v>547</v>
      </c>
      <c r="AA6" s="131"/>
      <c r="AB6" s="131" t="s">
        <v>548</v>
      </c>
      <c r="AC6" s="131" t="s">
        <v>549</v>
      </c>
      <c r="AD6" s="131"/>
      <c r="AE6" s="131" t="s">
        <v>550</v>
      </c>
      <c r="AF6" s="131"/>
      <c r="AG6" s="131" t="s">
        <v>559</v>
      </c>
      <c r="AH6" s="131" t="s">
        <v>552</v>
      </c>
      <c r="AI6" s="131"/>
      <c r="AJ6" s="132">
        <v>43770.66063657407</v>
      </c>
      <c r="AK6" s="132">
        <v>43770.67407407407</v>
      </c>
      <c r="AL6" s="131"/>
      <c r="AM6" s="131"/>
      <c r="AN6" s="131" t="s">
        <v>545</v>
      </c>
      <c r="AO6" s="131" t="s">
        <v>545</v>
      </c>
    </row>
    <row r="7" spans="1:41" ht="25.5">
      <c r="A7" s="131">
        <v>5</v>
      </c>
      <c r="B7" s="131">
        <v>34018</v>
      </c>
      <c r="C7" s="131" t="s">
        <v>537</v>
      </c>
      <c r="D7" s="131">
        <v>195038864</v>
      </c>
      <c r="E7" s="131">
        <v>508201781</v>
      </c>
      <c r="F7" s="131">
        <v>481065</v>
      </c>
      <c r="G7" s="131">
        <v>157</v>
      </c>
      <c r="H7" s="131" t="s">
        <v>538</v>
      </c>
      <c r="I7" s="131" t="s">
        <v>560</v>
      </c>
      <c r="J7" s="131" t="s">
        <v>18</v>
      </c>
      <c r="K7" s="131"/>
      <c r="L7" s="131" t="s">
        <v>540</v>
      </c>
      <c r="M7" s="131"/>
      <c r="N7" s="131" t="s">
        <v>541</v>
      </c>
      <c r="O7" s="131"/>
      <c r="P7" s="131"/>
      <c r="Q7" s="131" t="s">
        <v>542</v>
      </c>
      <c r="R7" s="131" t="s">
        <v>543</v>
      </c>
      <c r="S7" s="131">
        <v>1</v>
      </c>
      <c r="T7" s="131">
        <v>9147</v>
      </c>
      <c r="U7" s="131" t="s">
        <v>544</v>
      </c>
      <c r="V7" s="131" t="s">
        <v>545</v>
      </c>
      <c r="W7" s="131" t="s">
        <v>546</v>
      </c>
      <c r="X7" s="131"/>
      <c r="Y7" s="131"/>
      <c r="Z7" s="131" t="s">
        <v>547</v>
      </c>
      <c r="AA7" s="131"/>
      <c r="AB7" s="131" t="s">
        <v>548</v>
      </c>
      <c r="AC7" s="131" t="s">
        <v>549</v>
      </c>
      <c r="AD7" s="131"/>
      <c r="AE7" s="131" t="s">
        <v>550</v>
      </c>
      <c r="AF7" s="131"/>
      <c r="AG7" s="131" t="s">
        <v>559</v>
      </c>
      <c r="AH7" s="131" t="s">
        <v>552</v>
      </c>
      <c r="AI7" s="131"/>
      <c r="AJ7" s="132">
        <v>43770.66063657407</v>
      </c>
      <c r="AK7" s="132">
        <v>43770.66883101852</v>
      </c>
      <c r="AL7" s="131"/>
      <c r="AM7" s="131"/>
      <c r="AN7" s="131" t="s">
        <v>545</v>
      </c>
      <c r="AO7" s="131" t="s">
        <v>545</v>
      </c>
    </row>
    <row r="8" spans="1:41" ht="25.5">
      <c r="A8" s="131">
        <v>6</v>
      </c>
      <c r="B8" s="131">
        <v>35775</v>
      </c>
      <c r="C8" s="131" t="s">
        <v>537</v>
      </c>
      <c r="D8" s="131">
        <v>195064967</v>
      </c>
      <c r="E8" s="131">
        <v>508608893</v>
      </c>
      <c r="F8" s="131">
        <v>518438</v>
      </c>
      <c r="G8" s="131">
        <v>146</v>
      </c>
      <c r="H8" s="131" t="s">
        <v>538</v>
      </c>
      <c r="I8" s="131" t="s">
        <v>561</v>
      </c>
      <c r="J8" s="131" t="s">
        <v>258</v>
      </c>
      <c r="K8" s="131"/>
      <c r="L8" s="131" t="s">
        <v>540</v>
      </c>
      <c r="M8" s="131"/>
      <c r="N8" s="131" t="s">
        <v>541</v>
      </c>
      <c r="O8" s="131"/>
      <c r="P8" s="131"/>
      <c r="Q8" s="131" t="s">
        <v>542</v>
      </c>
      <c r="R8" s="131" t="s">
        <v>543</v>
      </c>
      <c r="S8" s="131">
        <v>4</v>
      </c>
      <c r="T8" s="131">
        <v>9147</v>
      </c>
      <c r="U8" s="131" t="s">
        <v>544</v>
      </c>
      <c r="V8" s="131" t="s">
        <v>545</v>
      </c>
      <c r="W8" s="131" t="s">
        <v>546</v>
      </c>
      <c r="X8" s="131"/>
      <c r="Y8" s="131"/>
      <c r="Z8" s="131" t="s">
        <v>547</v>
      </c>
      <c r="AA8" s="131"/>
      <c r="AB8" s="131" t="s">
        <v>548</v>
      </c>
      <c r="AC8" s="131" t="s">
        <v>549</v>
      </c>
      <c r="AD8" s="131"/>
      <c r="AE8" s="131" t="s">
        <v>550</v>
      </c>
      <c r="AF8" s="131"/>
      <c r="AG8" s="131" t="s">
        <v>551</v>
      </c>
      <c r="AH8" s="131" t="s">
        <v>552</v>
      </c>
      <c r="AI8" s="131"/>
      <c r="AJ8" s="132">
        <v>43770.66063657407</v>
      </c>
      <c r="AK8" s="132">
        <v>43770.66642361111</v>
      </c>
      <c r="AL8" s="131"/>
      <c r="AM8" s="131"/>
      <c r="AN8" s="131" t="s">
        <v>545</v>
      </c>
      <c r="AO8" s="131" t="s">
        <v>545</v>
      </c>
    </row>
    <row r="9" spans="1:41" ht="25.5">
      <c r="A9" s="131">
        <v>7</v>
      </c>
      <c r="B9" s="131">
        <v>39332</v>
      </c>
      <c r="C9" s="131" t="s">
        <v>537</v>
      </c>
      <c r="D9" s="131">
        <v>195036805</v>
      </c>
      <c r="E9" s="131">
        <v>508823988</v>
      </c>
      <c r="F9" s="131">
        <v>597672</v>
      </c>
      <c r="G9" s="131">
        <v>126</v>
      </c>
      <c r="H9" s="131" t="s">
        <v>538</v>
      </c>
      <c r="I9" s="131" t="s">
        <v>562</v>
      </c>
      <c r="J9" s="131" t="s">
        <v>291</v>
      </c>
      <c r="K9" s="131"/>
      <c r="L9" s="131" t="s">
        <v>554</v>
      </c>
      <c r="M9" s="131"/>
      <c r="N9" s="131" t="s">
        <v>555</v>
      </c>
      <c r="O9" s="131"/>
      <c r="P9" s="131"/>
      <c r="Q9" s="131" t="s">
        <v>542</v>
      </c>
      <c r="R9" s="131" t="s">
        <v>543</v>
      </c>
      <c r="S9" s="131">
        <v>5</v>
      </c>
      <c r="T9" s="131">
        <v>9147</v>
      </c>
      <c r="U9" s="131" t="s">
        <v>544</v>
      </c>
      <c r="V9" s="131" t="s">
        <v>545</v>
      </c>
      <c r="W9" s="131" t="s">
        <v>546</v>
      </c>
      <c r="X9" s="131"/>
      <c r="Y9" s="131"/>
      <c r="Z9" s="131" t="s">
        <v>547</v>
      </c>
      <c r="AA9" s="131"/>
      <c r="AB9" s="131" t="s">
        <v>548</v>
      </c>
      <c r="AC9" s="131" t="s">
        <v>549</v>
      </c>
      <c r="AD9" s="131"/>
      <c r="AE9" s="131" t="s">
        <v>550</v>
      </c>
      <c r="AF9" s="131"/>
      <c r="AG9" s="131" t="s">
        <v>559</v>
      </c>
      <c r="AH9" s="131" t="s">
        <v>552</v>
      </c>
      <c r="AI9" s="131"/>
      <c r="AJ9" s="132">
        <v>43770.66063657407</v>
      </c>
      <c r="AK9" s="132">
        <v>43770.674421296295</v>
      </c>
      <c r="AL9" s="131"/>
      <c r="AM9" s="131"/>
      <c r="AN9" s="131" t="s">
        <v>545</v>
      </c>
      <c r="AO9" s="131" t="s">
        <v>545</v>
      </c>
    </row>
    <row r="10" spans="1:41" ht="25.5">
      <c r="A10" s="131">
        <v>8</v>
      </c>
      <c r="B10" s="131">
        <v>40511</v>
      </c>
      <c r="C10" s="131" t="s">
        <v>537</v>
      </c>
      <c r="D10" s="131">
        <v>195037925</v>
      </c>
      <c r="E10" s="131">
        <v>508801526</v>
      </c>
      <c r="F10" s="131">
        <v>623352</v>
      </c>
      <c r="G10" s="131">
        <v>121</v>
      </c>
      <c r="H10" s="131" t="s">
        <v>538</v>
      </c>
      <c r="I10" s="131" t="s">
        <v>563</v>
      </c>
      <c r="J10" s="131" t="s">
        <v>291</v>
      </c>
      <c r="K10" s="131"/>
      <c r="L10" s="131" t="s">
        <v>554</v>
      </c>
      <c r="M10" s="131"/>
      <c r="N10" s="131" t="s">
        <v>555</v>
      </c>
      <c r="O10" s="131"/>
      <c r="P10" s="131"/>
      <c r="Q10" s="131" t="s">
        <v>542</v>
      </c>
      <c r="R10" s="131" t="s">
        <v>543</v>
      </c>
      <c r="S10" s="131">
        <v>33</v>
      </c>
      <c r="T10" s="131">
        <v>9147</v>
      </c>
      <c r="U10" s="131" t="s">
        <v>544</v>
      </c>
      <c r="V10" s="131" t="s">
        <v>545</v>
      </c>
      <c r="W10" s="131" t="s">
        <v>546</v>
      </c>
      <c r="X10" s="131"/>
      <c r="Y10" s="131"/>
      <c r="Z10" s="131" t="s">
        <v>547</v>
      </c>
      <c r="AA10" s="131"/>
      <c r="AB10" s="131" t="s">
        <v>548</v>
      </c>
      <c r="AC10" s="131" t="s">
        <v>549</v>
      </c>
      <c r="AD10" s="131"/>
      <c r="AE10" s="131" t="s">
        <v>550</v>
      </c>
      <c r="AF10" s="131"/>
      <c r="AG10" s="131" t="s">
        <v>551</v>
      </c>
      <c r="AH10" s="131" t="s">
        <v>552</v>
      </c>
      <c r="AI10" s="131"/>
      <c r="AJ10" s="132">
        <v>43770.66063657407</v>
      </c>
      <c r="AK10" s="132">
        <v>43770.66300925926</v>
      </c>
      <c r="AL10" s="131"/>
      <c r="AM10" s="131"/>
      <c r="AN10" s="131" t="s">
        <v>545</v>
      </c>
      <c r="AO10" s="131" t="s">
        <v>545</v>
      </c>
    </row>
    <row r="11" spans="1:41" ht="25.5">
      <c r="A11" s="131">
        <v>9</v>
      </c>
      <c r="B11" s="131">
        <v>41002</v>
      </c>
      <c r="C11" s="131" t="s">
        <v>537</v>
      </c>
      <c r="D11" s="131">
        <v>195039772</v>
      </c>
      <c r="E11" s="131">
        <v>509001953</v>
      </c>
      <c r="F11" s="131">
        <v>634228</v>
      </c>
      <c r="G11" s="131">
        <v>119</v>
      </c>
      <c r="H11" s="131" t="s">
        <v>538</v>
      </c>
      <c r="I11" s="131" t="s">
        <v>564</v>
      </c>
      <c r="J11" s="131" t="s">
        <v>291</v>
      </c>
      <c r="K11" s="131"/>
      <c r="L11" s="131" t="s">
        <v>540</v>
      </c>
      <c r="M11" s="131"/>
      <c r="N11" s="131" t="s">
        <v>541</v>
      </c>
      <c r="O11" s="131"/>
      <c r="P11" s="131"/>
      <c r="Q11" s="131" t="s">
        <v>542</v>
      </c>
      <c r="R11" s="131" t="s">
        <v>543</v>
      </c>
      <c r="S11" s="131">
        <v>8</v>
      </c>
      <c r="T11" s="131">
        <v>9147</v>
      </c>
      <c r="U11" s="131" t="s">
        <v>544</v>
      </c>
      <c r="V11" s="131" t="s">
        <v>545</v>
      </c>
      <c r="W11" s="131" t="s">
        <v>546</v>
      </c>
      <c r="X11" s="131"/>
      <c r="Y11" s="131"/>
      <c r="Z11" s="131" t="s">
        <v>547</v>
      </c>
      <c r="AA11" s="131"/>
      <c r="AB11" s="131" t="s">
        <v>548</v>
      </c>
      <c r="AC11" s="131" t="s">
        <v>549</v>
      </c>
      <c r="AD11" s="131"/>
      <c r="AE11" s="131" t="s">
        <v>550</v>
      </c>
      <c r="AF11" s="131"/>
      <c r="AG11" s="131" t="s">
        <v>551</v>
      </c>
      <c r="AH11" s="131" t="s">
        <v>552</v>
      </c>
      <c r="AI11" s="131"/>
      <c r="AJ11" s="132">
        <v>43770.66063657407</v>
      </c>
      <c r="AK11" s="132">
        <v>43770.66546296296</v>
      </c>
      <c r="AL11" s="131"/>
      <c r="AM11" s="131"/>
      <c r="AN11" s="131" t="s">
        <v>545</v>
      </c>
      <c r="AO11" s="131" t="s">
        <v>545</v>
      </c>
    </row>
    <row r="12" spans="1:41" ht="25.5">
      <c r="A12" s="131">
        <v>10</v>
      </c>
      <c r="B12" s="131">
        <v>41093</v>
      </c>
      <c r="C12" s="131" t="s">
        <v>537</v>
      </c>
      <c r="D12" s="131">
        <v>195008301</v>
      </c>
      <c r="E12" s="131">
        <v>508823810</v>
      </c>
      <c r="F12" s="131">
        <v>636313</v>
      </c>
      <c r="G12" s="131">
        <v>118</v>
      </c>
      <c r="H12" s="131" t="s">
        <v>538</v>
      </c>
      <c r="I12" s="131" t="s">
        <v>565</v>
      </c>
      <c r="J12" s="131" t="s">
        <v>258</v>
      </c>
      <c r="K12" s="131"/>
      <c r="L12" s="131" t="s">
        <v>540</v>
      </c>
      <c r="M12" s="131"/>
      <c r="N12" s="131" t="s">
        <v>541</v>
      </c>
      <c r="O12" s="131"/>
      <c r="P12" s="131"/>
      <c r="Q12" s="131" t="s">
        <v>542</v>
      </c>
      <c r="R12" s="131" t="s">
        <v>543</v>
      </c>
      <c r="S12" s="131">
        <v>5</v>
      </c>
      <c r="T12" s="131">
        <v>9147</v>
      </c>
      <c r="U12" s="131" t="s">
        <v>544</v>
      </c>
      <c r="V12" s="131" t="s">
        <v>545</v>
      </c>
      <c r="W12" s="131" t="s">
        <v>546</v>
      </c>
      <c r="X12" s="131"/>
      <c r="Y12" s="131"/>
      <c r="Z12" s="131" t="s">
        <v>547</v>
      </c>
      <c r="AA12" s="131"/>
      <c r="AB12" s="131" t="s">
        <v>548</v>
      </c>
      <c r="AC12" s="131" t="s">
        <v>549</v>
      </c>
      <c r="AD12" s="131"/>
      <c r="AE12" s="131" t="s">
        <v>550</v>
      </c>
      <c r="AF12" s="131"/>
      <c r="AG12" s="131" t="s">
        <v>551</v>
      </c>
      <c r="AH12" s="131" t="s">
        <v>552</v>
      </c>
      <c r="AI12" s="131"/>
      <c r="AJ12" s="132">
        <v>43770.66063657407</v>
      </c>
      <c r="AK12" s="132">
        <v>43770.667037037034</v>
      </c>
      <c r="AL12" s="131"/>
      <c r="AM12" s="131"/>
      <c r="AN12" s="131" t="s">
        <v>545</v>
      </c>
      <c r="AO12" s="131" t="s">
        <v>545</v>
      </c>
    </row>
    <row r="13" spans="1:41" ht="25.5">
      <c r="A13" s="131">
        <v>11</v>
      </c>
      <c r="B13" s="131">
        <v>41424</v>
      </c>
      <c r="C13" s="131" t="s">
        <v>537</v>
      </c>
      <c r="D13" s="131">
        <v>195009573</v>
      </c>
      <c r="E13" s="131">
        <v>509000745</v>
      </c>
      <c r="F13" s="131">
        <v>644647</v>
      </c>
      <c r="G13" s="131">
        <v>116</v>
      </c>
      <c r="H13" s="131" t="s">
        <v>538</v>
      </c>
      <c r="I13" s="131" t="s">
        <v>566</v>
      </c>
      <c r="J13" s="131" t="s">
        <v>18</v>
      </c>
      <c r="K13" s="131"/>
      <c r="L13" s="131" t="s">
        <v>540</v>
      </c>
      <c r="M13" s="131"/>
      <c r="N13" s="131" t="s">
        <v>567</v>
      </c>
      <c r="O13" s="131"/>
      <c r="P13" s="131"/>
      <c r="Q13" s="131" t="s">
        <v>542</v>
      </c>
      <c r="R13" s="131" t="s">
        <v>543</v>
      </c>
      <c r="S13" s="131">
        <v>302</v>
      </c>
      <c r="T13" s="131">
        <v>9147</v>
      </c>
      <c r="U13" s="131" t="s">
        <v>544</v>
      </c>
      <c r="V13" s="131" t="s">
        <v>545</v>
      </c>
      <c r="W13" s="131" t="s">
        <v>546</v>
      </c>
      <c r="X13" s="131"/>
      <c r="Y13" s="131"/>
      <c r="Z13" s="131" t="s">
        <v>568</v>
      </c>
      <c r="AA13" s="131"/>
      <c r="AB13" s="131" t="s">
        <v>548</v>
      </c>
      <c r="AC13" s="131" t="s">
        <v>549</v>
      </c>
      <c r="AD13" s="131"/>
      <c r="AE13" s="131" t="s">
        <v>550</v>
      </c>
      <c r="AF13" s="131"/>
      <c r="AG13" s="131"/>
      <c r="AH13" s="131" t="s">
        <v>552</v>
      </c>
      <c r="AI13" s="131"/>
      <c r="AJ13" s="132">
        <v>43770.66063657407</v>
      </c>
      <c r="AK13" s="131" t="s">
        <v>569</v>
      </c>
      <c r="AL13" s="131"/>
      <c r="AM13" s="131"/>
      <c r="AN13" s="131" t="s">
        <v>545</v>
      </c>
      <c r="AO13" s="131" t="s">
        <v>552</v>
      </c>
    </row>
    <row r="14" spans="1:41" ht="25.5">
      <c r="A14" s="131">
        <v>12</v>
      </c>
      <c r="B14" s="131">
        <v>41883</v>
      </c>
      <c r="C14" s="131" t="s">
        <v>537</v>
      </c>
      <c r="D14" s="131">
        <v>195047291</v>
      </c>
      <c r="E14" s="131">
        <v>509003110</v>
      </c>
      <c r="F14" s="131">
        <v>656392</v>
      </c>
      <c r="G14" s="131">
        <v>114</v>
      </c>
      <c r="H14" s="131" t="s">
        <v>538</v>
      </c>
      <c r="I14" s="131" t="s">
        <v>570</v>
      </c>
      <c r="J14" s="131" t="s">
        <v>291</v>
      </c>
      <c r="K14" s="131"/>
      <c r="L14" s="131" t="s">
        <v>540</v>
      </c>
      <c r="M14" s="131"/>
      <c r="N14" s="131" t="s">
        <v>555</v>
      </c>
      <c r="O14" s="131"/>
      <c r="P14" s="131"/>
      <c r="Q14" s="131" t="s">
        <v>542</v>
      </c>
      <c r="R14" s="131" t="s">
        <v>543</v>
      </c>
      <c r="S14" s="131">
        <v>1</v>
      </c>
      <c r="T14" s="131">
        <v>9147</v>
      </c>
      <c r="U14" s="131" t="s">
        <v>544</v>
      </c>
      <c r="V14" s="131" t="s">
        <v>545</v>
      </c>
      <c r="W14" s="131" t="s">
        <v>546</v>
      </c>
      <c r="X14" s="131"/>
      <c r="Y14" s="131"/>
      <c r="Z14" s="131" t="s">
        <v>547</v>
      </c>
      <c r="AA14" s="131"/>
      <c r="AB14" s="131" t="s">
        <v>548</v>
      </c>
      <c r="AC14" s="131" t="s">
        <v>549</v>
      </c>
      <c r="AD14" s="131"/>
      <c r="AE14" s="131" t="s">
        <v>550</v>
      </c>
      <c r="AF14" s="131"/>
      <c r="AG14" s="131" t="s">
        <v>559</v>
      </c>
      <c r="AH14" s="131" t="s">
        <v>552</v>
      </c>
      <c r="AI14" s="131"/>
      <c r="AJ14" s="132">
        <v>43770.66063657407</v>
      </c>
      <c r="AK14" s="132">
        <v>43770.66799768519</v>
      </c>
      <c r="AL14" s="131"/>
      <c r="AM14" s="131"/>
      <c r="AN14" s="131" t="s">
        <v>545</v>
      </c>
      <c r="AO14" s="131" t="s">
        <v>545</v>
      </c>
    </row>
    <row r="15" spans="1:41" ht="25.5">
      <c r="A15" s="131">
        <v>13</v>
      </c>
      <c r="B15" s="131">
        <v>43271</v>
      </c>
      <c r="C15" s="131" t="s">
        <v>537</v>
      </c>
      <c r="D15" s="131">
        <v>195051950</v>
      </c>
      <c r="E15" s="131">
        <v>508824253</v>
      </c>
      <c r="F15" s="131">
        <v>693870</v>
      </c>
      <c r="G15" s="131">
        <v>107</v>
      </c>
      <c r="H15" s="131" t="s">
        <v>538</v>
      </c>
      <c r="I15" s="131" t="s">
        <v>571</v>
      </c>
      <c r="J15" s="131" t="s">
        <v>18</v>
      </c>
      <c r="K15" s="131"/>
      <c r="L15" s="131" t="s">
        <v>554</v>
      </c>
      <c r="M15" s="131"/>
      <c r="N15" s="131" t="s">
        <v>555</v>
      </c>
      <c r="O15" s="131"/>
      <c r="P15" s="131"/>
      <c r="Q15" s="131" t="s">
        <v>542</v>
      </c>
      <c r="R15" s="131" t="s">
        <v>543</v>
      </c>
      <c r="S15" s="131">
        <v>79</v>
      </c>
      <c r="T15" s="131">
        <v>9147</v>
      </c>
      <c r="U15" s="131" t="s">
        <v>544</v>
      </c>
      <c r="V15" s="131" t="s">
        <v>545</v>
      </c>
      <c r="W15" s="131" t="s">
        <v>546</v>
      </c>
      <c r="X15" s="131"/>
      <c r="Y15" s="131"/>
      <c r="Z15" s="131" t="s">
        <v>547</v>
      </c>
      <c r="AA15" s="131"/>
      <c r="AB15" s="131" t="s">
        <v>548</v>
      </c>
      <c r="AC15" s="131" t="s">
        <v>549</v>
      </c>
      <c r="AD15" s="131"/>
      <c r="AE15" s="131" t="s">
        <v>550</v>
      </c>
      <c r="AF15" s="131"/>
      <c r="AG15" s="131" t="s">
        <v>551</v>
      </c>
      <c r="AH15" s="131" t="s">
        <v>552</v>
      </c>
      <c r="AI15" s="131"/>
      <c r="AJ15" s="132">
        <v>43770.66063657407</v>
      </c>
      <c r="AK15" s="132">
        <v>43770.66359953704</v>
      </c>
      <c r="AL15" s="131"/>
      <c r="AM15" s="131"/>
      <c r="AN15" s="131" t="s">
        <v>545</v>
      </c>
      <c r="AO15" s="131" t="s">
        <v>545</v>
      </c>
    </row>
    <row r="16" spans="1:41" ht="25.5">
      <c r="A16" s="131">
        <v>14</v>
      </c>
      <c r="B16" s="131">
        <v>43282</v>
      </c>
      <c r="C16" s="131" t="s">
        <v>537</v>
      </c>
      <c r="D16" s="131">
        <v>195040054</v>
      </c>
      <c r="E16" s="131">
        <v>509000637</v>
      </c>
      <c r="F16" s="131">
        <v>694137</v>
      </c>
      <c r="G16" s="131">
        <v>107</v>
      </c>
      <c r="H16" s="131" t="s">
        <v>538</v>
      </c>
      <c r="I16" s="131" t="s">
        <v>572</v>
      </c>
      <c r="J16" s="131" t="s">
        <v>291</v>
      </c>
      <c r="K16" s="131"/>
      <c r="L16" s="131" t="s">
        <v>540</v>
      </c>
      <c r="M16" s="131"/>
      <c r="N16" s="131" t="s">
        <v>555</v>
      </c>
      <c r="O16" s="131"/>
      <c r="P16" s="131"/>
      <c r="Q16" s="131" t="s">
        <v>542</v>
      </c>
      <c r="R16" s="131" t="s">
        <v>543</v>
      </c>
      <c r="S16" s="131">
        <v>36</v>
      </c>
      <c r="T16" s="131">
        <v>9147</v>
      </c>
      <c r="U16" s="131" t="s">
        <v>544</v>
      </c>
      <c r="V16" s="131" t="s">
        <v>545</v>
      </c>
      <c r="W16" s="131" t="s">
        <v>546</v>
      </c>
      <c r="X16" s="131"/>
      <c r="Y16" s="131"/>
      <c r="Z16" s="131" t="s">
        <v>547</v>
      </c>
      <c r="AA16" s="131"/>
      <c r="AB16" s="131" t="s">
        <v>548</v>
      </c>
      <c r="AC16" s="131" t="s">
        <v>549</v>
      </c>
      <c r="AD16" s="131"/>
      <c r="AE16" s="131" t="s">
        <v>550</v>
      </c>
      <c r="AF16" s="131"/>
      <c r="AG16" s="131" t="s">
        <v>559</v>
      </c>
      <c r="AH16" s="131" t="s">
        <v>552</v>
      </c>
      <c r="AI16" s="131"/>
      <c r="AJ16" s="132">
        <v>43770.66063657407</v>
      </c>
      <c r="AK16" s="132">
        <v>43770.67724537037</v>
      </c>
      <c r="AL16" s="131"/>
      <c r="AM16" s="131"/>
      <c r="AN16" s="131" t="s">
        <v>545</v>
      </c>
      <c r="AO16" s="131" t="s">
        <v>545</v>
      </c>
    </row>
    <row r="17" spans="1:41" ht="25.5">
      <c r="A17" s="131">
        <v>15</v>
      </c>
      <c r="B17" s="131">
        <v>2673</v>
      </c>
      <c r="C17" s="131" t="s">
        <v>537</v>
      </c>
      <c r="D17" s="131">
        <v>196000621</v>
      </c>
      <c r="E17" s="131">
        <v>509001675</v>
      </c>
      <c r="F17" s="131">
        <v>726042</v>
      </c>
      <c r="G17" s="131">
        <v>101</v>
      </c>
      <c r="H17" s="131" t="s">
        <v>538</v>
      </c>
      <c r="I17" s="131" t="s">
        <v>573</v>
      </c>
      <c r="J17" s="131" t="s">
        <v>389</v>
      </c>
      <c r="K17" s="131"/>
      <c r="L17" s="131" t="s">
        <v>554</v>
      </c>
      <c r="M17" s="131"/>
      <c r="N17" s="131" t="s">
        <v>118</v>
      </c>
      <c r="O17" s="131"/>
      <c r="P17" s="131"/>
      <c r="Q17" s="131" t="s">
        <v>542</v>
      </c>
      <c r="R17" s="131" t="s">
        <v>118</v>
      </c>
      <c r="S17" s="131">
        <v>302</v>
      </c>
      <c r="T17" s="131">
        <v>9147</v>
      </c>
      <c r="U17" s="131" t="s">
        <v>544</v>
      </c>
      <c r="V17" s="131" t="s">
        <v>545</v>
      </c>
      <c r="W17" s="131" t="s">
        <v>546</v>
      </c>
      <c r="X17" s="131"/>
      <c r="Y17" s="131"/>
      <c r="Z17" s="131" t="s">
        <v>568</v>
      </c>
      <c r="AA17" s="131"/>
      <c r="AB17" s="131" t="s">
        <v>548</v>
      </c>
      <c r="AC17" s="131" t="s">
        <v>549</v>
      </c>
      <c r="AD17" s="131"/>
      <c r="AE17" s="131" t="s">
        <v>550</v>
      </c>
      <c r="AF17" s="131"/>
      <c r="AG17" s="131"/>
      <c r="AH17" s="131" t="s">
        <v>552</v>
      </c>
      <c r="AI17" s="131"/>
      <c r="AJ17" s="132">
        <v>43770.66063657407</v>
      </c>
      <c r="AK17" s="131" t="s">
        <v>574</v>
      </c>
      <c r="AL17" s="131"/>
      <c r="AM17" s="131"/>
      <c r="AN17" s="131" t="s">
        <v>545</v>
      </c>
      <c r="AO17" s="131" t="s">
        <v>552</v>
      </c>
    </row>
    <row r="18" spans="1:41" ht="25.5">
      <c r="A18" s="131">
        <v>16</v>
      </c>
      <c r="B18" s="131">
        <v>44987</v>
      </c>
      <c r="C18" s="131" t="s">
        <v>537</v>
      </c>
      <c r="D18" s="131">
        <v>195059815</v>
      </c>
      <c r="E18" s="131">
        <v>508207363</v>
      </c>
      <c r="F18" s="131">
        <v>738935</v>
      </c>
      <c r="G18" s="131">
        <v>99</v>
      </c>
      <c r="H18" s="131" t="s">
        <v>538</v>
      </c>
      <c r="I18" s="131" t="s">
        <v>575</v>
      </c>
      <c r="J18" s="131" t="s">
        <v>389</v>
      </c>
      <c r="K18" s="131"/>
      <c r="L18" s="131" t="s">
        <v>540</v>
      </c>
      <c r="M18" s="131"/>
      <c r="N18" s="131" t="s">
        <v>555</v>
      </c>
      <c r="O18" s="131"/>
      <c r="P18" s="131"/>
      <c r="Q18" s="131" t="s">
        <v>542</v>
      </c>
      <c r="R18" s="131" t="s">
        <v>543</v>
      </c>
      <c r="S18" s="131">
        <v>5</v>
      </c>
      <c r="T18" s="131">
        <v>9147</v>
      </c>
      <c r="U18" s="131" t="s">
        <v>544</v>
      </c>
      <c r="V18" s="131" t="s">
        <v>545</v>
      </c>
      <c r="W18" s="131" t="s">
        <v>546</v>
      </c>
      <c r="X18" s="131"/>
      <c r="Y18" s="131"/>
      <c r="Z18" s="131" t="s">
        <v>547</v>
      </c>
      <c r="AA18" s="131"/>
      <c r="AB18" s="131" t="s">
        <v>548</v>
      </c>
      <c r="AC18" s="131" t="s">
        <v>549</v>
      </c>
      <c r="AD18" s="131"/>
      <c r="AE18" s="131" t="s">
        <v>550</v>
      </c>
      <c r="AF18" s="131"/>
      <c r="AG18" s="131" t="s">
        <v>551</v>
      </c>
      <c r="AH18" s="131" t="s">
        <v>552</v>
      </c>
      <c r="AI18" s="131"/>
      <c r="AJ18" s="132">
        <v>43770.66063657407</v>
      </c>
      <c r="AK18" s="132">
        <v>43770.66516203704</v>
      </c>
      <c r="AL18" s="131"/>
      <c r="AM18" s="131"/>
      <c r="AN18" s="131" t="s">
        <v>545</v>
      </c>
      <c r="AO18" s="131" t="s">
        <v>545</v>
      </c>
    </row>
    <row r="19" spans="1:41" ht="25.5">
      <c r="A19" s="131">
        <v>17</v>
      </c>
      <c r="B19" s="131">
        <v>45045</v>
      </c>
      <c r="C19" s="131" t="s">
        <v>537</v>
      </c>
      <c r="D19" s="131">
        <v>195013252</v>
      </c>
      <c r="E19" s="131">
        <v>508614703</v>
      </c>
      <c r="F19" s="131">
        <v>740469</v>
      </c>
      <c r="G19" s="131">
        <v>99</v>
      </c>
      <c r="H19" s="131" t="s">
        <v>538</v>
      </c>
      <c r="I19" s="131" t="s">
        <v>576</v>
      </c>
      <c r="J19" s="131" t="s">
        <v>18</v>
      </c>
      <c r="K19" s="131"/>
      <c r="L19" s="131" t="s">
        <v>554</v>
      </c>
      <c r="M19" s="131"/>
      <c r="N19" s="131" t="s">
        <v>555</v>
      </c>
      <c r="O19" s="131"/>
      <c r="P19" s="131"/>
      <c r="Q19" s="131" t="s">
        <v>542</v>
      </c>
      <c r="R19" s="131" t="s">
        <v>543</v>
      </c>
      <c r="S19" s="131">
        <v>5</v>
      </c>
      <c r="T19" s="131">
        <v>9147</v>
      </c>
      <c r="U19" s="131" t="s">
        <v>544</v>
      </c>
      <c r="V19" s="131" t="s">
        <v>545</v>
      </c>
      <c r="W19" s="131" t="s">
        <v>546</v>
      </c>
      <c r="X19" s="131"/>
      <c r="Y19" s="131"/>
      <c r="Z19" s="131" t="s">
        <v>547</v>
      </c>
      <c r="AA19" s="131"/>
      <c r="AB19" s="131" t="s">
        <v>548</v>
      </c>
      <c r="AC19" s="131" t="s">
        <v>549</v>
      </c>
      <c r="AD19" s="131"/>
      <c r="AE19" s="131" t="s">
        <v>550</v>
      </c>
      <c r="AF19" s="131"/>
      <c r="AG19" s="131" t="s">
        <v>559</v>
      </c>
      <c r="AH19" s="131" t="s">
        <v>552</v>
      </c>
      <c r="AI19" s="131"/>
      <c r="AJ19" s="132">
        <v>43770.66063657407</v>
      </c>
      <c r="AK19" s="132">
        <v>43770.669953703706</v>
      </c>
      <c r="AL19" s="131"/>
      <c r="AM19" s="131"/>
      <c r="AN19" s="131" t="s">
        <v>545</v>
      </c>
      <c r="AO19" s="131" t="s">
        <v>545</v>
      </c>
    </row>
    <row r="20" spans="1:41" ht="25.5">
      <c r="A20" s="131">
        <v>18</v>
      </c>
      <c r="B20" s="131">
        <v>45065</v>
      </c>
      <c r="C20" s="131" t="s">
        <v>537</v>
      </c>
      <c r="D20" s="131">
        <v>195001982</v>
      </c>
      <c r="E20" s="131">
        <v>507800006</v>
      </c>
      <c r="F20" s="131">
        <v>740942</v>
      </c>
      <c r="G20" s="131">
        <v>99</v>
      </c>
      <c r="H20" s="131" t="s">
        <v>538</v>
      </c>
      <c r="I20" s="131" t="s">
        <v>577</v>
      </c>
      <c r="J20" s="131" t="s">
        <v>389</v>
      </c>
      <c r="K20" s="131"/>
      <c r="L20" s="131" t="s">
        <v>540</v>
      </c>
      <c r="M20" s="131"/>
      <c r="N20" s="131" t="s">
        <v>555</v>
      </c>
      <c r="O20" s="131"/>
      <c r="P20" s="131"/>
      <c r="Q20" s="131" t="s">
        <v>542</v>
      </c>
      <c r="R20" s="131" t="s">
        <v>543</v>
      </c>
      <c r="S20" s="131">
        <v>1</v>
      </c>
      <c r="T20" s="131">
        <v>9147</v>
      </c>
      <c r="U20" s="131" t="s">
        <v>544</v>
      </c>
      <c r="V20" s="131" t="s">
        <v>545</v>
      </c>
      <c r="W20" s="131" t="s">
        <v>546</v>
      </c>
      <c r="X20" s="131"/>
      <c r="Y20" s="131"/>
      <c r="Z20" s="131" t="s">
        <v>547</v>
      </c>
      <c r="AA20" s="131"/>
      <c r="AB20" s="131" t="s">
        <v>548</v>
      </c>
      <c r="AC20" s="131" t="s">
        <v>549</v>
      </c>
      <c r="AD20" s="131"/>
      <c r="AE20" s="131" t="s">
        <v>550</v>
      </c>
      <c r="AF20" s="131"/>
      <c r="AG20" s="131" t="s">
        <v>578</v>
      </c>
      <c r="AH20" s="131" t="s">
        <v>552</v>
      </c>
      <c r="AI20" s="131"/>
      <c r="AJ20" s="132">
        <v>43770.66063657407</v>
      </c>
      <c r="AK20" s="132">
        <v>43770.67537037037</v>
      </c>
      <c r="AL20" s="131"/>
      <c r="AM20" s="131"/>
      <c r="AN20" s="131" t="s">
        <v>545</v>
      </c>
      <c r="AO20" s="131" t="s">
        <v>545</v>
      </c>
    </row>
    <row r="21" spans="1:41" ht="25.5">
      <c r="A21" s="131">
        <v>19</v>
      </c>
      <c r="B21" s="131">
        <v>45121</v>
      </c>
      <c r="C21" s="131" t="s">
        <v>537</v>
      </c>
      <c r="D21" s="131">
        <v>195041651</v>
      </c>
      <c r="E21" s="131">
        <v>509002193</v>
      </c>
      <c r="F21" s="131">
        <v>742181</v>
      </c>
      <c r="G21" s="131">
        <v>98</v>
      </c>
      <c r="H21" s="131" t="s">
        <v>538</v>
      </c>
      <c r="I21" s="131" t="s">
        <v>579</v>
      </c>
      <c r="J21" s="131" t="s">
        <v>291</v>
      </c>
      <c r="K21" s="131"/>
      <c r="L21" s="131" t="s">
        <v>540</v>
      </c>
      <c r="M21" s="131"/>
      <c r="N21" s="131" t="s">
        <v>555</v>
      </c>
      <c r="O21" s="131"/>
      <c r="P21" s="131"/>
      <c r="Q21" s="131" t="s">
        <v>542</v>
      </c>
      <c r="R21" s="131" t="s">
        <v>543</v>
      </c>
      <c r="S21" s="131">
        <v>7</v>
      </c>
      <c r="T21" s="131">
        <v>9147</v>
      </c>
      <c r="U21" s="131" t="s">
        <v>544</v>
      </c>
      <c r="V21" s="131" t="s">
        <v>545</v>
      </c>
      <c r="W21" s="131" t="s">
        <v>546</v>
      </c>
      <c r="X21" s="131"/>
      <c r="Y21" s="131"/>
      <c r="Z21" s="131" t="s">
        <v>547</v>
      </c>
      <c r="AA21" s="131"/>
      <c r="AB21" s="131" t="s">
        <v>548</v>
      </c>
      <c r="AC21" s="131" t="s">
        <v>549</v>
      </c>
      <c r="AD21" s="131"/>
      <c r="AE21" s="131" t="s">
        <v>550</v>
      </c>
      <c r="AF21" s="131"/>
      <c r="AG21" s="131" t="s">
        <v>559</v>
      </c>
      <c r="AH21" s="131" t="s">
        <v>552</v>
      </c>
      <c r="AI21" s="131"/>
      <c r="AJ21" s="132">
        <v>43770.66063657407</v>
      </c>
      <c r="AK21" s="132">
        <v>43770.669074074074</v>
      </c>
      <c r="AL21" s="131"/>
      <c r="AM21" s="131"/>
      <c r="AN21" s="131" t="s">
        <v>545</v>
      </c>
      <c r="AO21" s="131" t="s">
        <v>545</v>
      </c>
    </row>
    <row r="22" spans="1:41" ht="25.5">
      <c r="A22" s="131">
        <v>20</v>
      </c>
      <c r="B22" s="131">
        <v>45747</v>
      </c>
      <c r="C22" s="131" t="s">
        <v>537</v>
      </c>
      <c r="D22" s="131">
        <v>195057534</v>
      </c>
      <c r="E22" s="131">
        <v>508817475</v>
      </c>
      <c r="F22" s="131">
        <v>760548</v>
      </c>
      <c r="G22" s="131">
        <v>95</v>
      </c>
      <c r="H22" s="131" t="s">
        <v>538</v>
      </c>
      <c r="I22" s="131" t="s">
        <v>580</v>
      </c>
      <c r="J22" s="131" t="s">
        <v>389</v>
      </c>
      <c r="K22" s="131"/>
      <c r="L22" s="131" t="s">
        <v>554</v>
      </c>
      <c r="M22" s="131"/>
      <c r="N22" s="131" t="s">
        <v>555</v>
      </c>
      <c r="O22" s="131"/>
      <c r="P22" s="131"/>
      <c r="Q22" s="131" t="s">
        <v>542</v>
      </c>
      <c r="R22" s="131" t="s">
        <v>543</v>
      </c>
      <c r="S22" s="131">
        <v>6</v>
      </c>
      <c r="T22" s="131">
        <v>9147</v>
      </c>
      <c r="U22" s="131" t="s">
        <v>544</v>
      </c>
      <c r="V22" s="131" t="s">
        <v>545</v>
      </c>
      <c r="W22" s="131" t="s">
        <v>546</v>
      </c>
      <c r="X22" s="131"/>
      <c r="Y22" s="131"/>
      <c r="Z22" s="131" t="s">
        <v>547</v>
      </c>
      <c r="AA22" s="131"/>
      <c r="AB22" s="131" t="s">
        <v>548</v>
      </c>
      <c r="AC22" s="131" t="s">
        <v>549</v>
      </c>
      <c r="AD22" s="131"/>
      <c r="AE22" s="131" t="s">
        <v>550</v>
      </c>
      <c r="AF22" s="131"/>
      <c r="AG22" s="131" t="s">
        <v>551</v>
      </c>
      <c r="AH22" s="131" t="s">
        <v>552</v>
      </c>
      <c r="AI22" s="131"/>
      <c r="AJ22" s="132">
        <v>43770.66063657407</v>
      </c>
      <c r="AK22" s="132">
        <v>43770.66607638889</v>
      </c>
      <c r="AL22" s="131"/>
      <c r="AM22" s="131"/>
      <c r="AN22" s="131" t="s">
        <v>545</v>
      </c>
      <c r="AO22" s="131" t="s">
        <v>545</v>
      </c>
    </row>
    <row r="23" spans="1:41" ht="25.5">
      <c r="A23" s="131">
        <v>21</v>
      </c>
      <c r="B23" s="131">
        <v>46341</v>
      </c>
      <c r="C23" s="131" t="s">
        <v>537</v>
      </c>
      <c r="D23" s="131">
        <v>195069245</v>
      </c>
      <c r="E23" s="131">
        <v>508815964</v>
      </c>
      <c r="F23" s="131">
        <v>782302</v>
      </c>
      <c r="G23" s="131">
        <v>91</v>
      </c>
      <c r="H23" s="131" t="s">
        <v>538</v>
      </c>
      <c r="I23" s="131" t="s">
        <v>581</v>
      </c>
      <c r="J23" s="131" t="s">
        <v>258</v>
      </c>
      <c r="K23" s="131"/>
      <c r="L23" s="131" t="s">
        <v>554</v>
      </c>
      <c r="M23" s="131"/>
      <c r="N23" s="131" t="s">
        <v>555</v>
      </c>
      <c r="O23" s="131"/>
      <c r="P23" s="131"/>
      <c r="Q23" s="131" t="s">
        <v>542</v>
      </c>
      <c r="R23" s="131" t="s">
        <v>543</v>
      </c>
      <c r="S23" s="131">
        <v>2</v>
      </c>
      <c r="T23" s="131">
        <v>9147</v>
      </c>
      <c r="U23" s="131" t="s">
        <v>544</v>
      </c>
      <c r="V23" s="131" t="s">
        <v>545</v>
      </c>
      <c r="W23" s="131" t="s">
        <v>546</v>
      </c>
      <c r="X23" s="131"/>
      <c r="Y23" s="131"/>
      <c r="Z23" s="131" t="s">
        <v>547</v>
      </c>
      <c r="AA23" s="131"/>
      <c r="AB23" s="131" t="s">
        <v>548</v>
      </c>
      <c r="AC23" s="131" t="s">
        <v>549</v>
      </c>
      <c r="AD23" s="131"/>
      <c r="AE23" s="131" t="s">
        <v>550</v>
      </c>
      <c r="AF23" s="131"/>
      <c r="AG23" s="131" t="s">
        <v>559</v>
      </c>
      <c r="AH23" s="131" t="s">
        <v>552</v>
      </c>
      <c r="AI23" s="131"/>
      <c r="AJ23" s="132">
        <v>43770.66063657407</v>
      </c>
      <c r="AK23" s="132">
        <v>43770.67052083334</v>
      </c>
      <c r="AL23" s="131"/>
      <c r="AM23" s="131"/>
      <c r="AN23" s="131" t="s">
        <v>545</v>
      </c>
      <c r="AO23" s="131" t="s">
        <v>545</v>
      </c>
    </row>
    <row r="24" spans="1:41" ht="25.5">
      <c r="A24" s="131">
        <v>22</v>
      </c>
      <c r="B24" s="131">
        <v>46378</v>
      </c>
      <c r="C24" s="131" t="s">
        <v>537</v>
      </c>
      <c r="D24" s="131">
        <v>195068685</v>
      </c>
      <c r="E24" s="131">
        <v>508830278</v>
      </c>
      <c r="F24" s="131">
        <v>783310</v>
      </c>
      <c r="G24" s="131">
        <v>91</v>
      </c>
      <c r="H24" s="131" t="s">
        <v>538</v>
      </c>
      <c r="I24" s="131" t="s">
        <v>582</v>
      </c>
      <c r="J24" s="131" t="s">
        <v>2</v>
      </c>
      <c r="K24" s="131"/>
      <c r="L24" s="131" t="s">
        <v>554</v>
      </c>
      <c r="M24" s="131"/>
      <c r="N24" s="131" t="s">
        <v>583</v>
      </c>
      <c r="O24" s="131"/>
      <c r="P24" s="131"/>
      <c r="Q24" s="131" t="s">
        <v>542</v>
      </c>
      <c r="R24" s="131" t="s">
        <v>543</v>
      </c>
      <c r="S24" s="131">
        <v>18</v>
      </c>
      <c r="T24" s="131">
        <v>9147</v>
      </c>
      <c r="U24" s="131" t="s">
        <v>544</v>
      </c>
      <c r="V24" s="131" t="s">
        <v>545</v>
      </c>
      <c r="W24" s="131" t="s">
        <v>546</v>
      </c>
      <c r="X24" s="131"/>
      <c r="Y24" s="131"/>
      <c r="Z24" s="131" t="s">
        <v>547</v>
      </c>
      <c r="AA24" s="131"/>
      <c r="AB24" s="131" t="s">
        <v>548</v>
      </c>
      <c r="AC24" s="131" t="s">
        <v>549</v>
      </c>
      <c r="AD24" s="131"/>
      <c r="AE24" s="131" t="s">
        <v>550</v>
      </c>
      <c r="AF24" s="131"/>
      <c r="AG24" s="131" t="s">
        <v>551</v>
      </c>
      <c r="AH24" s="131" t="s">
        <v>552</v>
      </c>
      <c r="AI24" s="131"/>
      <c r="AJ24" s="132">
        <v>43770.66063657407</v>
      </c>
      <c r="AK24" s="132">
        <v>43770.66572916666</v>
      </c>
      <c r="AL24" s="131"/>
      <c r="AM24" s="131"/>
      <c r="AN24" s="131" t="s">
        <v>545</v>
      </c>
      <c r="AO24" s="131" t="s">
        <v>545</v>
      </c>
    </row>
    <row r="25" spans="1:41" ht="25.5">
      <c r="A25" s="131">
        <v>23</v>
      </c>
      <c r="B25" s="131">
        <v>47040</v>
      </c>
      <c r="C25" s="131" t="s">
        <v>537</v>
      </c>
      <c r="D25" s="131">
        <v>195024287</v>
      </c>
      <c r="E25" s="131">
        <v>508814064</v>
      </c>
      <c r="F25" s="131">
        <v>807686</v>
      </c>
      <c r="G25" s="131">
        <v>88</v>
      </c>
      <c r="H25" s="131" t="s">
        <v>538</v>
      </c>
      <c r="I25" s="131" t="s">
        <v>584</v>
      </c>
      <c r="J25" s="131" t="s">
        <v>18</v>
      </c>
      <c r="K25" s="131"/>
      <c r="L25" s="131" t="s">
        <v>554</v>
      </c>
      <c r="M25" s="131"/>
      <c r="N25" s="131" t="s">
        <v>585</v>
      </c>
      <c r="O25" s="131"/>
      <c r="P25" s="131"/>
      <c r="Q25" s="131" t="s">
        <v>542</v>
      </c>
      <c r="R25" s="131" t="s">
        <v>543</v>
      </c>
      <c r="S25" s="131">
        <v>5</v>
      </c>
      <c r="T25" s="131">
        <v>9147</v>
      </c>
      <c r="U25" s="131" t="s">
        <v>544</v>
      </c>
      <c r="V25" s="131" t="s">
        <v>545</v>
      </c>
      <c r="W25" s="131" t="s">
        <v>546</v>
      </c>
      <c r="X25" s="131"/>
      <c r="Y25" s="131"/>
      <c r="Z25" s="131" t="s">
        <v>547</v>
      </c>
      <c r="AA25" s="131"/>
      <c r="AB25" s="131" t="s">
        <v>548</v>
      </c>
      <c r="AC25" s="131" t="s">
        <v>549</v>
      </c>
      <c r="AD25" s="131"/>
      <c r="AE25" s="131" t="s">
        <v>550</v>
      </c>
      <c r="AF25" s="131"/>
      <c r="AG25" s="131" t="s">
        <v>559</v>
      </c>
      <c r="AH25" s="131" t="s">
        <v>552</v>
      </c>
      <c r="AI25" s="131"/>
      <c r="AJ25" s="132">
        <v>43770.66063657407</v>
      </c>
      <c r="AK25" s="132">
        <v>43770.66855324074</v>
      </c>
      <c r="AL25" s="131"/>
      <c r="AM25" s="131"/>
      <c r="AN25" s="131" t="s">
        <v>545</v>
      </c>
      <c r="AO25" s="131" t="s">
        <v>545</v>
      </c>
    </row>
    <row r="26" spans="1:41" ht="25.5">
      <c r="A26" s="131">
        <v>24</v>
      </c>
      <c r="B26" s="131">
        <v>47249</v>
      </c>
      <c r="C26" s="131" t="s">
        <v>537</v>
      </c>
      <c r="D26" s="131">
        <v>195053929</v>
      </c>
      <c r="E26" s="131">
        <v>509001541</v>
      </c>
      <c r="F26" s="131">
        <v>814532</v>
      </c>
      <c r="G26" s="131">
        <v>86</v>
      </c>
      <c r="H26" s="131" t="s">
        <v>538</v>
      </c>
      <c r="I26" s="131" t="s">
        <v>586</v>
      </c>
      <c r="J26" s="131" t="s">
        <v>389</v>
      </c>
      <c r="K26" s="131"/>
      <c r="L26" s="131" t="s">
        <v>540</v>
      </c>
      <c r="M26" s="131"/>
      <c r="N26" s="131" t="s">
        <v>555</v>
      </c>
      <c r="O26" s="131"/>
      <c r="P26" s="131"/>
      <c r="Q26" s="131" t="s">
        <v>542</v>
      </c>
      <c r="R26" s="131" t="s">
        <v>543</v>
      </c>
      <c r="S26" s="131">
        <v>4</v>
      </c>
      <c r="T26" s="131">
        <v>9147</v>
      </c>
      <c r="U26" s="131" t="s">
        <v>544</v>
      </c>
      <c r="V26" s="131" t="s">
        <v>545</v>
      </c>
      <c r="W26" s="131" t="s">
        <v>546</v>
      </c>
      <c r="X26" s="131"/>
      <c r="Y26" s="131"/>
      <c r="Z26" s="131" t="s">
        <v>547</v>
      </c>
      <c r="AA26" s="131"/>
      <c r="AB26" s="131" t="s">
        <v>548</v>
      </c>
      <c r="AC26" s="131" t="s">
        <v>549</v>
      </c>
      <c r="AD26" s="131"/>
      <c r="AE26" s="131" t="s">
        <v>550</v>
      </c>
      <c r="AF26" s="131"/>
      <c r="AG26" s="131" t="s">
        <v>587</v>
      </c>
      <c r="AH26" s="131" t="s">
        <v>552</v>
      </c>
      <c r="AI26" s="131"/>
      <c r="AJ26" s="132">
        <v>43770.66063657407</v>
      </c>
      <c r="AK26" s="132">
        <v>43770.675729166665</v>
      </c>
      <c r="AL26" s="131"/>
      <c r="AM26" s="131"/>
      <c r="AN26" s="131" t="s">
        <v>545</v>
      </c>
      <c r="AO26" s="131" t="s">
        <v>545</v>
      </c>
    </row>
    <row r="27" spans="1:41" ht="25.5">
      <c r="A27" s="131">
        <v>25</v>
      </c>
      <c r="B27" s="131">
        <v>47459</v>
      </c>
      <c r="C27" s="131" t="s">
        <v>537</v>
      </c>
      <c r="D27" s="131">
        <v>195019798</v>
      </c>
      <c r="E27" s="131">
        <v>508201814</v>
      </c>
      <c r="F27" s="131">
        <v>822554</v>
      </c>
      <c r="G27" s="131">
        <v>85</v>
      </c>
      <c r="H27" s="131" t="s">
        <v>538</v>
      </c>
      <c r="I27" s="131" t="s">
        <v>588</v>
      </c>
      <c r="J27" s="131" t="s">
        <v>2</v>
      </c>
      <c r="K27" s="131"/>
      <c r="L27" s="131" t="s">
        <v>540</v>
      </c>
      <c r="M27" s="131"/>
      <c r="N27" s="131" t="s">
        <v>583</v>
      </c>
      <c r="O27" s="131"/>
      <c r="P27" s="131"/>
      <c r="Q27" s="131" t="s">
        <v>542</v>
      </c>
      <c r="R27" s="131" t="s">
        <v>543</v>
      </c>
      <c r="S27" s="131">
        <v>23</v>
      </c>
      <c r="T27" s="131">
        <v>9147</v>
      </c>
      <c r="U27" s="131" t="s">
        <v>544</v>
      </c>
      <c r="V27" s="131" t="s">
        <v>545</v>
      </c>
      <c r="W27" s="131" t="s">
        <v>546</v>
      </c>
      <c r="X27" s="131"/>
      <c r="Y27" s="131"/>
      <c r="Z27" s="131" t="s">
        <v>547</v>
      </c>
      <c r="AA27" s="131"/>
      <c r="AB27" s="131" t="s">
        <v>548</v>
      </c>
      <c r="AC27" s="131" t="s">
        <v>549</v>
      </c>
      <c r="AD27" s="131"/>
      <c r="AE27" s="131" t="s">
        <v>550</v>
      </c>
      <c r="AF27" s="131"/>
      <c r="AG27" s="131" t="s">
        <v>559</v>
      </c>
      <c r="AH27" s="131" t="s">
        <v>552</v>
      </c>
      <c r="AI27" s="131"/>
      <c r="AJ27" s="132">
        <v>43770.66063657407</v>
      </c>
      <c r="AK27" s="132">
        <v>43770.66762731481</v>
      </c>
      <c r="AL27" s="131"/>
      <c r="AM27" s="131"/>
      <c r="AN27" s="131" t="s">
        <v>545</v>
      </c>
      <c r="AO27" s="131" t="s">
        <v>545</v>
      </c>
    </row>
    <row r="28" spans="1:41" ht="25.5">
      <c r="A28" s="131">
        <v>26</v>
      </c>
      <c r="B28" s="131">
        <v>47610</v>
      </c>
      <c r="C28" s="131" t="s">
        <v>537</v>
      </c>
      <c r="D28" s="131">
        <v>195049865</v>
      </c>
      <c r="E28" s="131">
        <v>509000529</v>
      </c>
      <c r="F28" s="131">
        <v>828455</v>
      </c>
      <c r="G28" s="131">
        <v>85</v>
      </c>
      <c r="H28" s="131" t="s">
        <v>538</v>
      </c>
      <c r="I28" s="131" t="s">
        <v>589</v>
      </c>
      <c r="J28" s="131" t="s">
        <v>211</v>
      </c>
      <c r="K28" s="131"/>
      <c r="L28" s="131" t="s">
        <v>540</v>
      </c>
      <c r="M28" s="131"/>
      <c r="N28" s="131" t="s">
        <v>555</v>
      </c>
      <c r="O28" s="131"/>
      <c r="P28" s="131"/>
      <c r="Q28" s="131" t="s">
        <v>542</v>
      </c>
      <c r="R28" s="131" t="s">
        <v>543</v>
      </c>
      <c r="S28" s="131">
        <v>1</v>
      </c>
      <c r="T28" s="131">
        <v>9147</v>
      </c>
      <c r="U28" s="131" t="s">
        <v>544</v>
      </c>
      <c r="V28" s="131" t="s">
        <v>545</v>
      </c>
      <c r="W28" s="131" t="s">
        <v>546</v>
      </c>
      <c r="X28" s="131"/>
      <c r="Y28" s="131"/>
      <c r="Z28" s="131" t="s">
        <v>547</v>
      </c>
      <c r="AA28" s="131"/>
      <c r="AB28" s="131" t="s">
        <v>548</v>
      </c>
      <c r="AC28" s="131" t="s">
        <v>549</v>
      </c>
      <c r="AD28" s="131"/>
      <c r="AE28" s="131" t="s">
        <v>550</v>
      </c>
      <c r="AF28" s="131"/>
      <c r="AG28" s="131" t="s">
        <v>587</v>
      </c>
      <c r="AH28" s="131" t="s">
        <v>552</v>
      </c>
      <c r="AI28" s="131"/>
      <c r="AJ28" s="132">
        <v>43770.66063657407</v>
      </c>
      <c r="AK28" s="132">
        <v>43770.67230324074</v>
      </c>
      <c r="AL28" s="131"/>
      <c r="AM28" s="131"/>
      <c r="AN28" s="131" t="s">
        <v>545</v>
      </c>
      <c r="AO28" s="131" t="s">
        <v>545</v>
      </c>
    </row>
    <row r="29" spans="1:41" ht="25.5">
      <c r="A29" s="131">
        <v>27</v>
      </c>
      <c r="B29" s="131">
        <v>47638</v>
      </c>
      <c r="C29" s="131" t="s">
        <v>537</v>
      </c>
      <c r="D29" s="131">
        <v>195066839</v>
      </c>
      <c r="E29" s="131">
        <v>508807969</v>
      </c>
      <c r="F29" s="131">
        <v>829331</v>
      </c>
      <c r="G29" s="131">
        <v>85</v>
      </c>
      <c r="H29" s="131" t="s">
        <v>538</v>
      </c>
      <c r="I29" s="131" t="s">
        <v>590</v>
      </c>
      <c r="J29" s="131" t="s">
        <v>389</v>
      </c>
      <c r="K29" s="131"/>
      <c r="L29" s="131" t="s">
        <v>554</v>
      </c>
      <c r="M29" s="131"/>
      <c r="N29" s="131" t="s">
        <v>555</v>
      </c>
      <c r="O29" s="131"/>
      <c r="P29" s="131"/>
      <c r="Q29" s="131" t="s">
        <v>542</v>
      </c>
      <c r="R29" s="131" t="s">
        <v>543</v>
      </c>
      <c r="S29" s="131">
        <v>5</v>
      </c>
      <c r="T29" s="131">
        <v>9147</v>
      </c>
      <c r="U29" s="131" t="s">
        <v>544</v>
      </c>
      <c r="V29" s="131" t="s">
        <v>545</v>
      </c>
      <c r="W29" s="131" t="s">
        <v>546</v>
      </c>
      <c r="X29" s="131"/>
      <c r="Y29" s="131"/>
      <c r="Z29" s="131" t="s">
        <v>591</v>
      </c>
      <c r="AA29" s="131"/>
      <c r="AB29" s="131" t="s">
        <v>548</v>
      </c>
      <c r="AC29" s="131" t="s">
        <v>549</v>
      </c>
      <c r="AD29" s="131"/>
      <c r="AE29" s="131" t="s">
        <v>550</v>
      </c>
      <c r="AF29" s="131"/>
      <c r="AG29" s="131" t="s">
        <v>551</v>
      </c>
      <c r="AH29" s="131" t="s">
        <v>552</v>
      </c>
      <c r="AI29" s="131"/>
      <c r="AJ29" s="132">
        <v>43770.66063657407</v>
      </c>
      <c r="AK29" s="132">
        <v>43770.662569444445</v>
      </c>
      <c r="AL29" s="131"/>
      <c r="AM29" s="131"/>
      <c r="AN29" s="131" t="s">
        <v>545</v>
      </c>
      <c r="AO29" s="131" t="s">
        <v>545</v>
      </c>
    </row>
    <row r="30" spans="1:41" ht="25.5">
      <c r="A30" s="131">
        <v>28</v>
      </c>
      <c r="B30" s="131">
        <v>47864</v>
      </c>
      <c r="C30" s="131" t="s">
        <v>537</v>
      </c>
      <c r="D30" s="131">
        <v>195050515</v>
      </c>
      <c r="E30" s="131">
        <v>508805284</v>
      </c>
      <c r="F30" s="131">
        <v>837527</v>
      </c>
      <c r="G30" s="131">
        <v>83</v>
      </c>
      <c r="H30" s="131" t="s">
        <v>538</v>
      </c>
      <c r="I30" s="131" t="s">
        <v>592</v>
      </c>
      <c r="J30" s="131" t="s">
        <v>389</v>
      </c>
      <c r="K30" s="131"/>
      <c r="L30" s="131" t="s">
        <v>554</v>
      </c>
      <c r="M30" s="131"/>
      <c r="N30" s="131" t="s">
        <v>555</v>
      </c>
      <c r="O30" s="131"/>
      <c r="P30" s="131"/>
      <c r="Q30" s="131" t="s">
        <v>542</v>
      </c>
      <c r="R30" s="131" t="s">
        <v>543</v>
      </c>
      <c r="S30" s="131">
        <v>5</v>
      </c>
      <c r="T30" s="131">
        <v>9147</v>
      </c>
      <c r="U30" s="131" t="s">
        <v>544</v>
      </c>
      <c r="V30" s="131" t="s">
        <v>545</v>
      </c>
      <c r="W30" s="131" t="s">
        <v>546</v>
      </c>
      <c r="X30" s="131"/>
      <c r="Y30" s="131"/>
      <c r="Z30" s="131" t="s">
        <v>591</v>
      </c>
      <c r="AA30" s="131"/>
      <c r="AB30" s="131" t="s">
        <v>548</v>
      </c>
      <c r="AC30" s="131" t="s">
        <v>549</v>
      </c>
      <c r="AD30" s="131"/>
      <c r="AE30" s="131" t="s">
        <v>550</v>
      </c>
      <c r="AF30" s="131"/>
      <c r="AG30" s="131" t="s">
        <v>559</v>
      </c>
      <c r="AH30" s="131" t="s">
        <v>552</v>
      </c>
      <c r="AI30" s="131"/>
      <c r="AJ30" s="132">
        <v>43770.66063657407</v>
      </c>
      <c r="AK30" s="132">
        <v>43770.6715625</v>
      </c>
      <c r="AL30" s="131"/>
      <c r="AM30" s="131"/>
      <c r="AN30" s="131" t="s">
        <v>545</v>
      </c>
      <c r="AO30" s="131" t="s">
        <v>545</v>
      </c>
    </row>
    <row r="31" spans="1:41" ht="25.5">
      <c r="A31" s="131">
        <v>29</v>
      </c>
      <c r="B31" s="131">
        <v>47981</v>
      </c>
      <c r="C31" s="131" t="s">
        <v>537</v>
      </c>
      <c r="D31" s="131">
        <v>195050834</v>
      </c>
      <c r="E31" s="131">
        <v>507709738</v>
      </c>
      <c r="F31" s="131">
        <v>841502</v>
      </c>
      <c r="G31" s="131">
        <v>82</v>
      </c>
      <c r="H31" s="131" t="s">
        <v>538</v>
      </c>
      <c r="I31" s="131" t="s">
        <v>593</v>
      </c>
      <c r="J31" s="131" t="s">
        <v>389</v>
      </c>
      <c r="K31" s="131"/>
      <c r="L31" s="131" t="s">
        <v>540</v>
      </c>
      <c r="M31" s="131"/>
      <c r="N31" s="131" t="s">
        <v>541</v>
      </c>
      <c r="O31" s="131"/>
      <c r="P31" s="131"/>
      <c r="Q31" s="131" t="s">
        <v>542</v>
      </c>
      <c r="R31" s="131" t="s">
        <v>543</v>
      </c>
      <c r="S31" s="131">
        <v>5</v>
      </c>
      <c r="T31" s="131">
        <v>9147</v>
      </c>
      <c r="U31" s="131" t="s">
        <v>544</v>
      </c>
      <c r="V31" s="131" t="s">
        <v>545</v>
      </c>
      <c r="W31" s="131" t="s">
        <v>546</v>
      </c>
      <c r="X31" s="131"/>
      <c r="Y31" s="131"/>
      <c r="Z31" s="131" t="s">
        <v>547</v>
      </c>
      <c r="AA31" s="131"/>
      <c r="AB31" s="131" t="s">
        <v>548</v>
      </c>
      <c r="AC31" s="131" t="s">
        <v>549</v>
      </c>
      <c r="AD31" s="131"/>
      <c r="AE31" s="131" t="s">
        <v>550</v>
      </c>
      <c r="AF31" s="131"/>
      <c r="AG31" s="131" t="s">
        <v>587</v>
      </c>
      <c r="AH31" s="131" t="s">
        <v>552</v>
      </c>
      <c r="AI31" s="131"/>
      <c r="AJ31" s="132">
        <v>43770.66063657407</v>
      </c>
      <c r="AK31" s="132">
        <v>43770.669652777775</v>
      </c>
      <c r="AL31" s="131"/>
      <c r="AM31" s="131"/>
      <c r="AN31" s="131" t="s">
        <v>545</v>
      </c>
      <c r="AO31" s="131" t="s">
        <v>545</v>
      </c>
    </row>
    <row r="32" spans="1:41" ht="25.5">
      <c r="A32" s="131">
        <v>30</v>
      </c>
      <c r="B32" s="131">
        <v>48225</v>
      </c>
      <c r="C32" s="131" t="s">
        <v>537</v>
      </c>
      <c r="D32" s="131">
        <v>195043408</v>
      </c>
      <c r="E32" s="131">
        <v>509001715</v>
      </c>
      <c r="F32" s="131">
        <v>849875</v>
      </c>
      <c r="G32" s="131">
        <v>81</v>
      </c>
      <c r="H32" s="131" t="s">
        <v>538</v>
      </c>
      <c r="I32" s="131" t="s">
        <v>594</v>
      </c>
      <c r="J32" s="131" t="s">
        <v>291</v>
      </c>
      <c r="K32" s="131"/>
      <c r="L32" s="131" t="s">
        <v>540</v>
      </c>
      <c r="M32" s="131"/>
      <c r="N32" s="131" t="s">
        <v>595</v>
      </c>
      <c r="O32" s="131"/>
      <c r="P32" s="131"/>
      <c r="Q32" s="131" t="s">
        <v>542</v>
      </c>
      <c r="R32" s="131" t="s">
        <v>543</v>
      </c>
      <c r="S32" s="131">
        <v>1</v>
      </c>
      <c r="T32" s="131">
        <v>9147</v>
      </c>
      <c r="U32" s="131" t="s">
        <v>544</v>
      </c>
      <c r="V32" s="131" t="s">
        <v>545</v>
      </c>
      <c r="W32" s="131" t="s">
        <v>546</v>
      </c>
      <c r="X32" s="131"/>
      <c r="Y32" s="131"/>
      <c r="Z32" s="131" t="s">
        <v>547</v>
      </c>
      <c r="AA32" s="131"/>
      <c r="AB32" s="131" t="s">
        <v>548</v>
      </c>
      <c r="AC32" s="131" t="s">
        <v>549</v>
      </c>
      <c r="AD32" s="131"/>
      <c r="AE32" s="131" t="s">
        <v>550</v>
      </c>
      <c r="AF32" s="131"/>
      <c r="AG32" s="131" t="s">
        <v>559</v>
      </c>
      <c r="AH32" s="131" t="s">
        <v>552</v>
      </c>
      <c r="AI32" s="131"/>
      <c r="AJ32" s="132">
        <v>43770.66063657407</v>
      </c>
      <c r="AK32" s="132">
        <v>43770.6694212963</v>
      </c>
      <c r="AL32" s="131"/>
      <c r="AM32" s="131"/>
      <c r="AN32" s="131" t="s">
        <v>545</v>
      </c>
      <c r="AO32" s="131" t="s">
        <v>545</v>
      </c>
    </row>
    <row r="33" spans="1:41" ht="25.5">
      <c r="A33" s="131">
        <v>31</v>
      </c>
      <c r="B33" s="131">
        <v>48621</v>
      </c>
      <c r="C33" s="131" t="s">
        <v>537</v>
      </c>
      <c r="D33" s="131">
        <v>195066677</v>
      </c>
      <c r="E33" s="131">
        <v>508812221</v>
      </c>
      <c r="F33" s="131">
        <v>864727</v>
      </c>
      <c r="G33" s="131">
        <v>79</v>
      </c>
      <c r="H33" s="131" t="s">
        <v>538</v>
      </c>
      <c r="I33" s="131" t="s">
        <v>596</v>
      </c>
      <c r="J33" s="131" t="s">
        <v>2</v>
      </c>
      <c r="K33" s="131"/>
      <c r="L33" s="131" t="s">
        <v>554</v>
      </c>
      <c r="M33" s="131"/>
      <c r="N33" s="131" t="s">
        <v>555</v>
      </c>
      <c r="O33" s="131"/>
      <c r="P33" s="131"/>
      <c r="Q33" s="131" t="s">
        <v>542</v>
      </c>
      <c r="R33" s="131" t="s">
        <v>543</v>
      </c>
      <c r="S33" s="131">
        <v>5</v>
      </c>
      <c r="T33" s="131">
        <v>9147</v>
      </c>
      <c r="U33" s="131" t="s">
        <v>544</v>
      </c>
      <c r="V33" s="131" t="s">
        <v>545</v>
      </c>
      <c r="W33" s="131" t="s">
        <v>546</v>
      </c>
      <c r="X33" s="131"/>
      <c r="Y33" s="131"/>
      <c r="Z33" s="131" t="s">
        <v>591</v>
      </c>
      <c r="AA33" s="131"/>
      <c r="AB33" s="131" t="s">
        <v>548</v>
      </c>
      <c r="AC33" s="131" t="s">
        <v>549</v>
      </c>
      <c r="AD33" s="131"/>
      <c r="AE33" s="131" t="s">
        <v>550</v>
      </c>
      <c r="AF33" s="131"/>
      <c r="AG33" s="131" t="s">
        <v>559</v>
      </c>
      <c r="AH33" s="131" t="s">
        <v>552</v>
      </c>
      <c r="AI33" s="131"/>
      <c r="AJ33" s="132">
        <v>43770.66063657407</v>
      </c>
      <c r="AK33" s="132">
        <v>43770.676875</v>
      </c>
      <c r="AL33" s="131"/>
      <c r="AM33" s="131"/>
      <c r="AN33" s="131" t="s">
        <v>545</v>
      </c>
      <c r="AO33" s="131" t="s">
        <v>545</v>
      </c>
    </row>
    <row r="34" spans="1:41" ht="25.5">
      <c r="A34" s="131">
        <v>32</v>
      </c>
      <c r="B34" s="131">
        <v>48648</v>
      </c>
      <c r="C34" s="131" t="s">
        <v>537</v>
      </c>
      <c r="D34" s="131">
        <v>195049600</v>
      </c>
      <c r="E34" s="131">
        <v>508818811</v>
      </c>
      <c r="F34" s="131">
        <v>865895</v>
      </c>
      <c r="G34" s="131">
        <v>79</v>
      </c>
      <c r="H34" s="131" t="s">
        <v>538</v>
      </c>
      <c r="I34" s="131" t="s">
        <v>597</v>
      </c>
      <c r="J34" s="131" t="s">
        <v>18</v>
      </c>
      <c r="K34" s="131"/>
      <c r="L34" s="131" t="s">
        <v>554</v>
      </c>
      <c r="M34" s="131"/>
      <c r="N34" s="131" t="s">
        <v>585</v>
      </c>
      <c r="O34" s="131"/>
      <c r="P34" s="131"/>
      <c r="Q34" s="131" t="s">
        <v>542</v>
      </c>
      <c r="R34" s="131" t="s">
        <v>543</v>
      </c>
      <c r="S34" s="131">
        <v>5</v>
      </c>
      <c r="T34" s="131">
        <v>9147</v>
      </c>
      <c r="U34" s="131" t="s">
        <v>544</v>
      </c>
      <c r="V34" s="131" t="s">
        <v>545</v>
      </c>
      <c r="W34" s="131" t="s">
        <v>546</v>
      </c>
      <c r="X34" s="131"/>
      <c r="Y34" s="131"/>
      <c r="Z34" s="131" t="s">
        <v>547</v>
      </c>
      <c r="AA34" s="131"/>
      <c r="AB34" s="131" t="s">
        <v>548</v>
      </c>
      <c r="AC34" s="131" t="s">
        <v>549</v>
      </c>
      <c r="AD34" s="131"/>
      <c r="AE34" s="131" t="s">
        <v>550</v>
      </c>
      <c r="AF34" s="131"/>
      <c r="AG34" s="131" t="s">
        <v>587</v>
      </c>
      <c r="AH34" s="131" t="s">
        <v>552</v>
      </c>
      <c r="AI34" s="131"/>
      <c r="AJ34" s="132">
        <v>43770.66063657407</v>
      </c>
      <c r="AK34" s="132">
        <v>43770.67269675926</v>
      </c>
      <c r="AL34" s="131"/>
      <c r="AM34" s="131"/>
      <c r="AN34" s="131" t="s">
        <v>545</v>
      </c>
      <c r="AO34" s="131" t="s">
        <v>545</v>
      </c>
    </row>
    <row r="35" spans="1:41" ht="25.5">
      <c r="A35" s="131">
        <v>33</v>
      </c>
      <c r="B35" s="131">
        <v>49233</v>
      </c>
      <c r="C35" s="131" t="s">
        <v>537</v>
      </c>
      <c r="D35" s="131">
        <v>195067095</v>
      </c>
      <c r="E35" s="131">
        <v>508823216</v>
      </c>
      <c r="F35" s="131">
        <v>886680</v>
      </c>
      <c r="G35" s="131">
        <v>76</v>
      </c>
      <c r="H35" s="131" t="s">
        <v>538</v>
      </c>
      <c r="I35" s="131" t="s">
        <v>598</v>
      </c>
      <c r="J35" s="131" t="s">
        <v>258</v>
      </c>
      <c r="K35" s="131"/>
      <c r="L35" s="131" t="s">
        <v>554</v>
      </c>
      <c r="M35" s="131"/>
      <c r="N35" s="131" t="s">
        <v>555</v>
      </c>
      <c r="O35" s="131"/>
      <c r="P35" s="131"/>
      <c r="Q35" s="131" t="s">
        <v>542</v>
      </c>
      <c r="R35" s="131" t="s">
        <v>543</v>
      </c>
      <c r="S35" s="131">
        <v>1</v>
      </c>
      <c r="T35" s="131">
        <v>9147</v>
      </c>
      <c r="U35" s="131" t="s">
        <v>544</v>
      </c>
      <c r="V35" s="131" t="s">
        <v>545</v>
      </c>
      <c r="W35" s="131" t="s">
        <v>546</v>
      </c>
      <c r="X35" s="131"/>
      <c r="Y35" s="131"/>
      <c r="Z35" s="131" t="s">
        <v>591</v>
      </c>
      <c r="AA35" s="131"/>
      <c r="AB35" s="131" t="s">
        <v>548</v>
      </c>
      <c r="AC35" s="131" t="s">
        <v>549</v>
      </c>
      <c r="AD35" s="131"/>
      <c r="AE35" s="131" t="s">
        <v>550</v>
      </c>
      <c r="AF35" s="131"/>
      <c r="AG35" s="131" t="s">
        <v>559</v>
      </c>
      <c r="AH35" s="131" t="s">
        <v>552</v>
      </c>
      <c r="AI35" s="131"/>
      <c r="AJ35" s="132">
        <v>43770.66063657407</v>
      </c>
      <c r="AK35" s="132">
        <v>43770.67023148148</v>
      </c>
      <c r="AL35" s="131"/>
      <c r="AM35" s="131"/>
      <c r="AN35" s="131" t="s">
        <v>545</v>
      </c>
      <c r="AO35" s="131" t="s">
        <v>545</v>
      </c>
    </row>
    <row r="36" spans="1:41" ht="25.5">
      <c r="A36" s="131">
        <v>34</v>
      </c>
      <c r="B36" s="131">
        <v>0</v>
      </c>
      <c r="C36" s="131" t="s">
        <v>537</v>
      </c>
      <c r="D36" s="131">
        <v>197000116</v>
      </c>
      <c r="E36" s="131">
        <v>508825891</v>
      </c>
      <c r="F36" s="131">
        <v>896617</v>
      </c>
      <c r="G36" s="131">
        <v>75</v>
      </c>
      <c r="H36" s="131" t="s">
        <v>538</v>
      </c>
      <c r="I36" s="131" t="s">
        <v>599</v>
      </c>
      <c r="J36" s="131" t="s">
        <v>389</v>
      </c>
      <c r="K36" s="131"/>
      <c r="L36" s="131" t="s">
        <v>554</v>
      </c>
      <c r="M36" s="131"/>
      <c r="N36" s="131" t="s">
        <v>118</v>
      </c>
      <c r="O36" s="131"/>
      <c r="P36" s="131"/>
      <c r="Q36" s="131" t="s">
        <v>542</v>
      </c>
      <c r="R36" s="131" t="s">
        <v>118</v>
      </c>
      <c r="S36" s="131">
        <v>302</v>
      </c>
      <c r="T36" s="131">
        <v>9147</v>
      </c>
      <c r="U36" s="131" t="s">
        <v>544</v>
      </c>
      <c r="V36" s="131" t="s">
        <v>545</v>
      </c>
      <c r="W36" s="131" t="s">
        <v>546</v>
      </c>
      <c r="X36" s="131"/>
      <c r="Y36" s="131"/>
      <c r="Z36" s="131" t="s">
        <v>568</v>
      </c>
      <c r="AA36" s="131"/>
      <c r="AB36" s="131" t="s">
        <v>548</v>
      </c>
      <c r="AC36" s="131" t="s">
        <v>549</v>
      </c>
      <c r="AD36" s="131"/>
      <c r="AE36" s="131" t="s">
        <v>550</v>
      </c>
      <c r="AF36" s="131"/>
      <c r="AG36" s="131"/>
      <c r="AH36" s="131" t="s">
        <v>552</v>
      </c>
      <c r="AI36" s="131"/>
      <c r="AJ36" s="132">
        <v>43770.66063657407</v>
      </c>
      <c r="AK36" s="131" t="s">
        <v>600</v>
      </c>
      <c r="AL36" s="131"/>
      <c r="AM36" s="131"/>
      <c r="AN36" s="131" t="s">
        <v>545</v>
      </c>
      <c r="AO36" s="131" t="s">
        <v>552</v>
      </c>
    </row>
    <row r="37" spans="1:41" ht="25.5">
      <c r="A37" s="131">
        <v>35</v>
      </c>
      <c r="B37" s="131">
        <v>49784</v>
      </c>
      <c r="C37" s="131" t="s">
        <v>537</v>
      </c>
      <c r="D37" s="131">
        <v>195013032</v>
      </c>
      <c r="E37" s="131">
        <v>508103113</v>
      </c>
      <c r="F37" s="131">
        <v>906866</v>
      </c>
      <c r="G37" s="131">
        <v>73</v>
      </c>
      <c r="H37" s="131" t="s">
        <v>538</v>
      </c>
      <c r="I37" s="131" t="s">
        <v>601</v>
      </c>
      <c r="J37" s="131" t="s">
        <v>258</v>
      </c>
      <c r="K37" s="131"/>
      <c r="L37" s="131" t="s">
        <v>540</v>
      </c>
      <c r="M37" s="131"/>
      <c r="N37" s="131" t="s">
        <v>602</v>
      </c>
      <c r="O37" s="131"/>
      <c r="P37" s="131"/>
      <c r="Q37" s="131" t="s">
        <v>542</v>
      </c>
      <c r="R37" s="131" t="s">
        <v>543</v>
      </c>
      <c r="S37" s="131">
        <v>18</v>
      </c>
      <c r="T37" s="131">
        <v>9147</v>
      </c>
      <c r="U37" s="131" t="s">
        <v>544</v>
      </c>
      <c r="V37" s="131" t="s">
        <v>545</v>
      </c>
      <c r="W37" s="131" t="s">
        <v>546</v>
      </c>
      <c r="X37" s="131"/>
      <c r="Y37" s="131"/>
      <c r="Z37" s="131" t="s">
        <v>547</v>
      </c>
      <c r="AA37" s="131"/>
      <c r="AB37" s="131" t="s">
        <v>548</v>
      </c>
      <c r="AC37" s="131" t="s">
        <v>549</v>
      </c>
      <c r="AD37" s="131"/>
      <c r="AE37" s="131" t="s">
        <v>550</v>
      </c>
      <c r="AF37" s="131"/>
      <c r="AG37" s="131" t="s">
        <v>551</v>
      </c>
      <c r="AH37" s="131" t="s">
        <v>552</v>
      </c>
      <c r="AI37" s="131"/>
      <c r="AJ37" s="132">
        <v>43770.66063657407</v>
      </c>
      <c r="AK37" s="132">
        <v>43770.667349537034</v>
      </c>
      <c r="AL37" s="131"/>
      <c r="AM37" s="131"/>
      <c r="AN37" s="131" t="s">
        <v>545</v>
      </c>
      <c r="AO37" s="131" t="s">
        <v>545</v>
      </c>
    </row>
    <row r="38" spans="1:41" ht="25.5">
      <c r="A38" s="131">
        <v>36</v>
      </c>
      <c r="B38" s="131">
        <v>49921</v>
      </c>
      <c r="C38" s="131" t="s">
        <v>537</v>
      </c>
      <c r="D38" s="131">
        <v>195061699</v>
      </c>
      <c r="E38" s="131">
        <v>508604086</v>
      </c>
      <c r="F38" s="131">
        <v>911322</v>
      </c>
      <c r="G38" s="131">
        <v>72</v>
      </c>
      <c r="H38" s="131" t="s">
        <v>538</v>
      </c>
      <c r="I38" s="131" t="s">
        <v>603</v>
      </c>
      <c r="J38" s="131" t="s">
        <v>389</v>
      </c>
      <c r="K38" s="131"/>
      <c r="L38" s="131" t="s">
        <v>540</v>
      </c>
      <c r="M38" s="131"/>
      <c r="N38" s="131" t="s">
        <v>541</v>
      </c>
      <c r="O38" s="131"/>
      <c r="P38" s="131"/>
      <c r="Q38" s="131" t="s">
        <v>542</v>
      </c>
      <c r="R38" s="131" t="s">
        <v>543</v>
      </c>
      <c r="S38" s="131">
        <v>1</v>
      </c>
      <c r="T38" s="131">
        <v>9147</v>
      </c>
      <c r="U38" s="131" t="s">
        <v>544</v>
      </c>
      <c r="V38" s="131" t="s">
        <v>545</v>
      </c>
      <c r="W38" s="131" t="s">
        <v>546</v>
      </c>
      <c r="X38" s="131"/>
      <c r="Y38" s="131"/>
      <c r="Z38" s="131" t="s">
        <v>591</v>
      </c>
      <c r="AA38" s="131"/>
      <c r="AB38" s="131" t="s">
        <v>548</v>
      </c>
      <c r="AC38" s="131" t="s">
        <v>549</v>
      </c>
      <c r="AD38" s="131"/>
      <c r="AE38" s="131" t="s">
        <v>550</v>
      </c>
      <c r="AF38" s="131"/>
      <c r="AG38" s="131" t="s">
        <v>559</v>
      </c>
      <c r="AH38" s="131" t="s">
        <v>552</v>
      </c>
      <c r="AI38" s="131"/>
      <c r="AJ38" s="132">
        <v>43770.66063657407</v>
      </c>
      <c r="AK38" s="132">
        <v>43770.676099537035</v>
      </c>
      <c r="AL38" s="131"/>
      <c r="AM38" s="131"/>
      <c r="AN38" s="131" t="s">
        <v>545</v>
      </c>
      <c r="AO38" s="131" t="s">
        <v>545</v>
      </c>
    </row>
    <row r="39" spans="1:41" ht="25.5">
      <c r="A39" s="131">
        <v>37</v>
      </c>
      <c r="B39" s="131">
        <v>50084</v>
      </c>
      <c r="C39" s="131" t="s">
        <v>537</v>
      </c>
      <c r="D39" s="131">
        <v>195067057</v>
      </c>
      <c r="E39" s="131">
        <v>508206230</v>
      </c>
      <c r="F39" s="131">
        <v>917147</v>
      </c>
      <c r="G39" s="131">
        <v>71</v>
      </c>
      <c r="H39" s="131" t="s">
        <v>538</v>
      </c>
      <c r="I39" s="131" t="s">
        <v>604</v>
      </c>
      <c r="J39" s="131" t="s">
        <v>18</v>
      </c>
      <c r="K39" s="131"/>
      <c r="L39" s="131" t="s">
        <v>540</v>
      </c>
      <c r="M39" s="131"/>
      <c r="N39" s="131" t="s">
        <v>567</v>
      </c>
      <c r="O39" s="131"/>
      <c r="P39" s="131"/>
      <c r="Q39" s="131" t="s">
        <v>542</v>
      </c>
      <c r="R39" s="131" t="s">
        <v>543</v>
      </c>
      <c r="S39" s="131">
        <v>1</v>
      </c>
      <c r="T39" s="131">
        <v>9147</v>
      </c>
      <c r="U39" s="131" t="s">
        <v>544</v>
      </c>
      <c r="V39" s="131" t="s">
        <v>545</v>
      </c>
      <c r="W39" s="131" t="s">
        <v>546</v>
      </c>
      <c r="X39" s="131"/>
      <c r="Y39" s="131"/>
      <c r="Z39" s="131" t="s">
        <v>591</v>
      </c>
      <c r="AA39" s="131"/>
      <c r="AB39" s="131" t="s">
        <v>548</v>
      </c>
      <c r="AC39" s="131" t="s">
        <v>549</v>
      </c>
      <c r="AD39" s="131"/>
      <c r="AE39" s="131" t="s">
        <v>550</v>
      </c>
      <c r="AF39" s="131"/>
      <c r="AG39" s="131" t="s">
        <v>551</v>
      </c>
      <c r="AH39" s="131" t="s">
        <v>552</v>
      </c>
      <c r="AI39" s="131"/>
      <c r="AJ39" s="132">
        <v>43770.66063657407</v>
      </c>
      <c r="AK39" s="132">
        <v>43770.66229166667</v>
      </c>
      <c r="AL39" s="131"/>
      <c r="AM39" s="131"/>
      <c r="AN39" s="131" t="s">
        <v>545</v>
      </c>
      <c r="AO39" s="131" t="s">
        <v>545</v>
      </c>
    </row>
    <row r="40" spans="1:41" ht="25.5">
      <c r="A40" s="131">
        <v>38</v>
      </c>
      <c r="B40" s="131">
        <v>50095</v>
      </c>
      <c r="C40" s="131" t="s">
        <v>537</v>
      </c>
      <c r="D40" s="131">
        <v>195059004</v>
      </c>
      <c r="E40" s="131">
        <v>508901378</v>
      </c>
      <c r="F40" s="131">
        <v>917525</v>
      </c>
      <c r="G40" s="131">
        <v>71</v>
      </c>
      <c r="H40" s="131" t="s">
        <v>538</v>
      </c>
      <c r="I40" s="131" t="s">
        <v>605</v>
      </c>
      <c r="J40" s="131" t="s">
        <v>258</v>
      </c>
      <c r="K40" s="131"/>
      <c r="L40" s="131" t="s">
        <v>540</v>
      </c>
      <c r="M40" s="131"/>
      <c r="N40" s="131" t="s">
        <v>555</v>
      </c>
      <c r="O40" s="131"/>
      <c r="P40" s="131"/>
      <c r="Q40" s="131" t="s">
        <v>542</v>
      </c>
      <c r="R40" s="131" t="s">
        <v>543</v>
      </c>
      <c r="S40" s="131">
        <v>302</v>
      </c>
      <c r="T40" s="131">
        <v>9147</v>
      </c>
      <c r="U40" s="131" t="s">
        <v>544</v>
      </c>
      <c r="V40" s="131" t="s">
        <v>545</v>
      </c>
      <c r="W40" s="131" t="s">
        <v>546</v>
      </c>
      <c r="X40" s="131"/>
      <c r="Y40" s="131"/>
      <c r="Z40" s="131" t="s">
        <v>568</v>
      </c>
      <c r="AA40" s="131"/>
      <c r="AB40" s="131" t="s">
        <v>548</v>
      </c>
      <c r="AC40" s="131" t="s">
        <v>549</v>
      </c>
      <c r="AD40" s="131"/>
      <c r="AE40" s="131" t="s">
        <v>550</v>
      </c>
      <c r="AF40" s="131"/>
      <c r="AG40" s="131" t="s">
        <v>606</v>
      </c>
      <c r="AH40" s="131" t="s">
        <v>552</v>
      </c>
      <c r="AI40" s="131"/>
      <c r="AJ40" s="132">
        <v>43770.66063657407</v>
      </c>
      <c r="AK40" s="132">
        <v>43770.67309027778</v>
      </c>
      <c r="AL40" s="131"/>
      <c r="AM40" s="131"/>
      <c r="AN40" s="131" t="s">
        <v>545</v>
      </c>
      <c r="AO40" s="131" t="s">
        <v>545</v>
      </c>
    </row>
    <row r="41" spans="1:41" ht="25.5">
      <c r="A41" s="131">
        <v>39</v>
      </c>
      <c r="B41" s="131">
        <v>51042</v>
      </c>
      <c r="C41" s="131" t="s">
        <v>537</v>
      </c>
      <c r="D41" s="131">
        <v>195023891</v>
      </c>
      <c r="E41" s="131">
        <v>508518235</v>
      </c>
      <c r="F41" s="131">
        <v>950341</v>
      </c>
      <c r="G41" s="131">
        <v>67</v>
      </c>
      <c r="H41" s="131" t="s">
        <v>538</v>
      </c>
      <c r="I41" s="131" t="s">
        <v>607</v>
      </c>
      <c r="J41" s="131" t="s">
        <v>211</v>
      </c>
      <c r="K41" s="131"/>
      <c r="L41" s="131" t="s">
        <v>554</v>
      </c>
      <c r="M41" s="131"/>
      <c r="N41" s="131" t="s">
        <v>555</v>
      </c>
      <c r="O41" s="131"/>
      <c r="P41" s="131"/>
      <c r="Q41" s="131" t="s">
        <v>542</v>
      </c>
      <c r="R41" s="131" t="s">
        <v>543</v>
      </c>
      <c r="S41" s="131">
        <v>49</v>
      </c>
      <c r="T41" s="131">
        <v>9147</v>
      </c>
      <c r="U41" s="131" t="s">
        <v>544</v>
      </c>
      <c r="V41" s="131" t="s">
        <v>545</v>
      </c>
      <c r="W41" s="131" t="s">
        <v>546</v>
      </c>
      <c r="X41" s="131"/>
      <c r="Y41" s="131"/>
      <c r="Z41" s="131" t="s">
        <v>608</v>
      </c>
      <c r="AA41" s="131"/>
      <c r="AB41" s="131" t="s">
        <v>548</v>
      </c>
      <c r="AC41" s="131" t="s">
        <v>549</v>
      </c>
      <c r="AD41" s="131"/>
      <c r="AE41" s="131" t="s">
        <v>550</v>
      </c>
      <c r="AF41" s="131"/>
      <c r="AG41" s="131" t="s">
        <v>559</v>
      </c>
      <c r="AH41" s="131" t="s">
        <v>552</v>
      </c>
      <c r="AI41" s="131"/>
      <c r="AJ41" s="132">
        <v>43770.66063657407</v>
      </c>
      <c r="AK41" s="132">
        <v>43770.67118055555</v>
      </c>
      <c r="AL41" s="131"/>
      <c r="AM41" s="131"/>
      <c r="AN41" s="131" t="s">
        <v>545</v>
      </c>
      <c r="AO41" s="131" t="s">
        <v>545</v>
      </c>
    </row>
    <row r="42" spans="1:41" ht="25.5">
      <c r="A42" s="131">
        <v>40</v>
      </c>
      <c r="B42" s="131">
        <v>52626</v>
      </c>
      <c r="C42" s="131" t="s">
        <v>537</v>
      </c>
      <c r="D42" s="131">
        <v>195045764</v>
      </c>
      <c r="E42" s="131">
        <v>508205474</v>
      </c>
      <c r="F42" s="131">
        <v>1007877</v>
      </c>
      <c r="G42" s="131">
        <v>59</v>
      </c>
      <c r="H42" s="131" t="s">
        <v>538</v>
      </c>
      <c r="I42" s="131" t="s">
        <v>609</v>
      </c>
      <c r="J42" s="131" t="s">
        <v>336</v>
      </c>
      <c r="K42" s="131"/>
      <c r="L42" s="131" t="s">
        <v>540</v>
      </c>
      <c r="M42" s="131"/>
      <c r="N42" s="131" t="s">
        <v>610</v>
      </c>
      <c r="O42" s="131"/>
      <c r="P42" s="131"/>
      <c r="Q42" s="131" t="s">
        <v>542</v>
      </c>
      <c r="R42" s="131" t="s">
        <v>543</v>
      </c>
      <c r="S42" s="131">
        <v>13</v>
      </c>
      <c r="T42" s="131">
        <v>9147</v>
      </c>
      <c r="U42" s="131" t="s">
        <v>544</v>
      </c>
      <c r="V42" s="131" t="s">
        <v>545</v>
      </c>
      <c r="W42" s="131" t="s">
        <v>546</v>
      </c>
      <c r="X42" s="131"/>
      <c r="Y42" s="131"/>
      <c r="Z42" s="131" t="s">
        <v>591</v>
      </c>
      <c r="AA42" s="131"/>
      <c r="AB42" s="131" t="s">
        <v>548</v>
      </c>
      <c r="AC42" s="131" t="s">
        <v>549</v>
      </c>
      <c r="AD42" s="131"/>
      <c r="AE42" s="131" t="s">
        <v>550</v>
      </c>
      <c r="AF42" s="131"/>
      <c r="AG42" s="131"/>
      <c r="AH42" s="131" t="s">
        <v>552</v>
      </c>
      <c r="AI42" s="131"/>
      <c r="AJ42" s="132">
        <v>43770.66063657407</v>
      </c>
      <c r="AK42" s="131" t="s">
        <v>611</v>
      </c>
      <c r="AL42" s="131"/>
      <c r="AM42" s="131"/>
      <c r="AN42" s="131" t="s">
        <v>545</v>
      </c>
      <c r="AO42" s="131" t="s">
        <v>552</v>
      </c>
    </row>
    <row r="43" spans="1:41" ht="25.5">
      <c r="A43" s="131">
        <v>41</v>
      </c>
      <c r="B43" s="131">
        <v>52808</v>
      </c>
      <c r="C43" s="131" t="s">
        <v>537</v>
      </c>
      <c r="D43" s="131">
        <v>195042093</v>
      </c>
      <c r="E43" s="131">
        <v>507703439</v>
      </c>
      <c r="F43" s="131">
        <v>1014823</v>
      </c>
      <c r="G43" s="131">
        <v>57</v>
      </c>
      <c r="H43" s="131" t="s">
        <v>538</v>
      </c>
      <c r="I43" s="131" t="s">
        <v>612</v>
      </c>
      <c r="J43" s="131" t="s">
        <v>389</v>
      </c>
      <c r="K43" s="131"/>
      <c r="L43" s="131" t="s">
        <v>554</v>
      </c>
      <c r="M43" s="131"/>
      <c r="N43" s="131" t="s">
        <v>118</v>
      </c>
      <c r="O43" s="131"/>
      <c r="P43" s="131"/>
      <c r="Q43" s="131" t="s">
        <v>542</v>
      </c>
      <c r="R43" s="131" t="s">
        <v>118</v>
      </c>
      <c r="S43" s="131">
        <v>302</v>
      </c>
      <c r="T43" s="131">
        <v>9147</v>
      </c>
      <c r="U43" s="131" t="s">
        <v>544</v>
      </c>
      <c r="V43" s="131" t="s">
        <v>545</v>
      </c>
      <c r="W43" s="131" t="s">
        <v>546</v>
      </c>
      <c r="X43" s="131"/>
      <c r="Y43" s="131"/>
      <c r="Z43" s="131" t="s">
        <v>568</v>
      </c>
      <c r="AA43" s="131"/>
      <c r="AB43" s="131" t="s">
        <v>548</v>
      </c>
      <c r="AC43" s="131" t="s">
        <v>549</v>
      </c>
      <c r="AD43" s="131"/>
      <c r="AE43" s="131" t="s">
        <v>550</v>
      </c>
      <c r="AF43" s="131"/>
      <c r="AG43" s="131" t="s">
        <v>559</v>
      </c>
      <c r="AH43" s="131" t="s">
        <v>552</v>
      </c>
      <c r="AI43" s="131"/>
      <c r="AJ43" s="132">
        <v>43770.66063657407</v>
      </c>
      <c r="AK43" s="132">
        <v>43770.676458333335</v>
      </c>
      <c r="AL43" s="131"/>
      <c r="AM43" s="131"/>
      <c r="AN43" s="131" t="s">
        <v>545</v>
      </c>
      <c r="AO43" s="131" t="s">
        <v>545</v>
      </c>
    </row>
    <row r="44" spans="1:41" ht="25.5">
      <c r="A44" s="131">
        <v>42</v>
      </c>
      <c r="B44" s="131">
        <v>54498</v>
      </c>
      <c r="C44" s="131" t="s">
        <v>537</v>
      </c>
      <c r="D44" s="131">
        <v>195020667</v>
      </c>
      <c r="E44" s="131">
        <v>509001886</v>
      </c>
      <c r="F44" s="131">
        <v>1074624</v>
      </c>
      <c r="G44" s="131">
        <v>49</v>
      </c>
      <c r="H44" s="131" t="s">
        <v>538</v>
      </c>
      <c r="I44" s="131" t="s">
        <v>613</v>
      </c>
      <c r="J44" s="131" t="s">
        <v>389</v>
      </c>
      <c r="K44" s="131"/>
      <c r="L44" s="131" t="s">
        <v>540</v>
      </c>
      <c r="M44" s="131"/>
      <c r="N44" s="131" t="s">
        <v>118</v>
      </c>
      <c r="O44" s="131"/>
      <c r="P44" s="131"/>
      <c r="Q44" s="131" t="s">
        <v>542</v>
      </c>
      <c r="R44" s="131" t="s">
        <v>118</v>
      </c>
      <c r="S44" s="131">
        <v>302</v>
      </c>
      <c r="T44" s="131">
        <v>9147</v>
      </c>
      <c r="U44" s="131" t="s">
        <v>544</v>
      </c>
      <c r="V44" s="131" t="s">
        <v>545</v>
      </c>
      <c r="W44" s="131" t="s">
        <v>546</v>
      </c>
      <c r="X44" s="131"/>
      <c r="Y44" s="131"/>
      <c r="Z44" s="131" t="s">
        <v>568</v>
      </c>
      <c r="AA44" s="131"/>
      <c r="AB44" s="131" t="s">
        <v>548</v>
      </c>
      <c r="AC44" s="131" t="s">
        <v>549</v>
      </c>
      <c r="AD44" s="131"/>
      <c r="AE44" s="131" t="s">
        <v>550</v>
      </c>
      <c r="AF44" s="131"/>
      <c r="AG44" s="131" t="s">
        <v>551</v>
      </c>
      <c r="AH44" s="131" t="s">
        <v>552</v>
      </c>
      <c r="AI44" s="131"/>
      <c r="AJ44" s="132">
        <v>43770.66063657407</v>
      </c>
      <c r="AK44" s="132">
        <v>43770.663356481484</v>
      </c>
      <c r="AL44" s="131"/>
      <c r="AM44" s="131"/>
      <c r="AN44" s="131" t="s">
        <v>545</v>
      </c>
      <c r="AO44" s="131" t="s">
        <v>545</v>
      </c>
    </row>
    <row r="45" spans="1:41" ht="25.5">
      <c r="A45" s="131">
        <v>43</v>
      </c>
      <c r="B45" s="131">
        <v>55238</v>
      </c>
      <c r="C45" s="131" t="s">
        <v>537</v>
      </c>
      <c r="D45" s="131">
        <v>195066752</v>
      </c>
      <c r="E45" s="131">
        <v>509002973</v>
      </c>
      <c r="F45" s="131">
        <v>1101310</v>
      </c>
      <c r="G45" s="131">
        <v>45</v>
      </c>
      <c r="H45" s="131" t="s">
        <v>538</v>
      </c>
      <c r="I45" s="131" t="s">
        <v>614</v>
      </c>
      <c r="J45" s="131" t="s">
        <v>2</v>
      </c>
      <c r="K45" s="131"/>
      <c r="L45" s="131" t="s">
        <v>540</v>
      </c>
      <c r="M45" s="131"/>
      <c r="N45" s="131" t="s">
        <v>615</v>
      </c>
      <c r="O45" s="131"/>
      <c r="P45" s="131"/>
      <c r="Q45" s="131" t="s">
        <v>542</v>
      </c>
      <c r="R45" s="131" t="s">
        <v>543</v>
      </c>
      <c r="S45" s="131">
        <v>1</v>
      </c>
      <c r="T45" s="131">
        <v>9147</v>
      </c>
      <c r="U45" s="131" t="s">
        <v>544</v>
      </c>
      <c r="V45" s="131" t="s">
        <v>545</v>
      </c>
      <c r="W45" s="131" t="s">
        <v>546</v>
      </c>
      <c r="X45" s="131"/>
      <c r="Y45" s="131"/>
      <c r="Z45" s="131" t="s">
        <v>608</v>
      </c>
      <c r="AA45" s="131"/>
      <c r="AB45" s="131" t="s">
        <v>548</v>
      </c>
      <c r="AC45" s="131" t="s">
        <v>549</v>
      </c>
      <c r="AD45" s="131"/>
      <c r="AE45" s="131" t="s">
        <v>550</v>
      </c>
      <c r="AF45" s="131"/>
      <c r="AG45" s="131" t="s">
        <v>551</v>
      </c>
      <c r="AH45" s="131" t="s">
        <v>552</v>
      </c>
      <c r="AI45" s="131"/>
      <c r="AJ45" s="132">
        <v>43770.66063657407</v>
      </c>
      <c r="AK45" s="132">
        <v>43770.663194444445</v>
      </c>
      <c r="AL45" s="131"/>
      <c r="AM45" s="131"/>
      <c r="AN45" s="131" t="s">
        <v>545</v>
      </c>
      <c r="AO45" s="131" t="s">
        <v>545</v>
      </c>
    </row>
    <row r="46" spans="1:41" ht="25.5">
      <c r="A46" s="131">
        <v>44</v>
      </c>
      <c r="B46" s="131">
        <v>55536</v>
      </c>
      <c r="C46" s="131" t="s">
        <v>537</v>
      </c>
      <c r="D46" s="131">
        <v>195054778</v>
      </c>
      <c r="E46" s="131">
        <v>508828548</v>
      </c>
      <c r="F46" s="131">
        <v>1111719</v>
      </c>
      <c r="G46" s="131">
        <v>43</v>
      </c>
      <c r="H46" s="131" t="s">
        <v>538</v>
      </c>
      <c r="I46" s="131" t="s">
        <v>616</v>
      </c>
      <c r="J46" s="131" t="s">
        <v>389</v>
      </c>
      <c r="K46" s="131"/>
      <c r="L46" s="131" t="s">
        <v>554</v>
      </c>
      <c r="M46" s="131"/>
      <c r="N46" s="131" t="s">
        <v>118</v>
      </c>
      <c r="O46" s="131"/>
      <c r="P46" s="131"/>
      <c r="Q46" s="131" t="s">
        <v>542</v>
      </c>
      <c r="R46" s="131" t="s">
        <v>118</v>
      </c>
      <c r="S46" s="131">
        <v>302</v>
      </c>
      <c r="T46" s="131">
        <v>9147</v>
      </c>
      <c r="U46" s="131" t="s">
        <v>544</v>
      </c>
      <c r="V46" s="131" t="s">
        <v>545</v>
      </c>
      <c r="W46" s="131" t="s">
        <v>546</v>
      </c>
      <c r="X46" s="131"/>
      <c r="Y46" s="131"/>
      <c r="Z46" s="131" t="s">
        <v>568</v>
      </c>
      <c r="AA46" s="131"/>
      <c r="AB46" s="131" t="s">
        <v>548</v>
      </c>
      <c r="AC46" s="131" t="s">
        <v>549</v>
      </c>
      <c r="AD46" s="131"/>
      <c r="AE46" s="131" t="s">
        <v>550</v>
      </c>
      <c r="AF46" s="131"/>
      <c r="AG46" s="131" t="s">
        <v>551</v>
      </c>
      <c r="AH46" s="131" t="s">
        <v>552</v>
      </c>
      <c r="AI46" s="131"/>
      <c r="AJ46" s="132">
        <v>43770.66063657407</v>
      </c>
      <c r="AK46" s="132">
        <v>43770.66491898148</v>
      </c>
      <c r="AL46" s="131"/>
      <c r="AM46" s="131"/>
      <c r="AN46" s="131" t="s">
        <v>545</v>
      </c>
      <c r="AO46" s="131" t="s">
        <v>545</v>
      </c>
    </row>
    <row r="47" spans="1:41" ht="25.5">
      <c r="A47" s="131">
        <v>45</v>
      </c>
      <c r="B47" s="131">
        <v>56572</v>
      </c>
      <c r="C47" s="131" t="s">
        <v>537</v>
      </c>
      <c r="D47" s="131">
        <v>195039207</v>
      </c>
      <c r="E47" s="131">
        <v>508808792</v>
      </c>
      <c r="F47" s="131">
        <v>1148547</v>
      </c>
      <c r="G47" s="131">
        <v>36</v>
      </c>
      <c r="H47" s="131" t="s">
        <v>538</v>
      </c>
      <c r="I47" s="131" t="s">
        <v>617</v>
      </c>
      <c r="J47" s="131" t="s">
        <v>389</v>
      </c>
      <c r="K47" s="131"/>
      <c r="L47" s="131" t="s">
        <v>540</v>
      </c>
      <c r="M47" s="131"/>
      <c r="N47" s="131" t="s">
        <v>118</v>
      </c>
      <c r="O47" s="131"/>
      <c r="P47" s="131"/>
      <c r="Q47" s="131" t="s">
        <v>542</v>
      </c>
      <c r="R47" s="131" t="s">
        <v>118</v>
      </c>
      <c r="S47" s="131">
        <v>302</v>
      </c>
      <c r="T47" s="131">
        <v>9147</v>
      </c>
      <c r="U47" s="131" t="s">
        <v>544</v>
      </c>
      <c r="V47" s="131" t="s">
        <v>545</v>
      </c>
      <c r="W47" s="131" t="s">
        <v>546</v>
      </c>
      <c r="X47" s="131"/>
      <c r="Y47" s="131"/>
      <c r="Z47" s="131" t="s">
        <v>568</v>
      </c>
      <c r="AA47" s="131"/>
      <c r="AB47" s="131" t="s">
        <v>548</v>
      </c>
      <c r="AC47" s="131" t="s">
        <v>549</v>
      </c>
      <c r="AD47" s="131"/>
      <c r="AE47" s="131" t="s">
        <v>550</v>
      </c>
      <c r="AF47" s="131"/>
      <c r="AG47" s="131" t="s">
        <v>551</v>
      </c>
      <c r="AH47" s="131" t="s">
        <v>552</v>
      </c>
      <c r="AI47" s="131"/>
      <c r="AJ47" s="132">
        <v>43770.66063657407</v>
      </c>
      <c r="AK47" s="132">
        <v>43770.66415509259</v>
      </c>
      <c r="AL47" s="131"/>
      <c r="AM47" s="131"/>
      <c r="AN47" s="131" t="s">
        <v>545</v>
      </c>
      <c r="AO47" s="131" t="s">
        <v>545</v>
      </c>
    </row>
    <row r="48" spans="1:41" ht="25.5">
      <c r="A48" s="131">
        <v>46</v>
      </c>
      <c r="B48" s="131">
        <v>57826</v>
      </c>
      <c r="C48" s="131" t="s">
        <v>537</v>
      </c>
      <c r="D48" s="131">
        <v>195041146</v>
      </c>
      <c r="E48" s="131">
        <v>509000593</v>
      </c>
      <c r="F48" s="131">
        <v>1195130</v>
      </c>
      <c r="G48" s="131">
        <v>26</v>
      </c>
      <c r="H48" s="131" t="s">
        <v>538</v>
      </c>
      <c r="I48" s="131" t="s">
        <v>618</v>
      </c>
      <c r="J48" s="131" t="s">
        <v>2</v>
      </c>
      <c r="K48" s="131"/>
      <c r="L48" s="131" t="s">
        <v>540</v>
      </c>
      <c r="M48" s="131"/>
      <c r="N48" s="131" t="s">
        <v>619</v>
      </c>
      <c r="O48" s="131"/>
      <c r="P48" s="131"/>
      <c r="Q48" s="131" t="s">
        <v>542</v>
      </c>
      <c r="R48" s="131" t="s">
        <v>543</v>
      </c>
      <c r="S48" s="131">
        <v>302</v>
      </c>
      <c r="T48" s="131">
        <v>9147</v>
      </c>
      <c r="U48" s="131" t="s">
        <v>544</v>
      </c>
      <c r="V48" s="131" t="s">
        <v>545</v>
      </c>
      <c r="W48" s="131" t="s">
        <v>546</v>
      </c>
      <c r="X48" s="131"/>
      <c r="Y48" s="131"/>
      <c r="Z48" s="131" t="s">
        <v>568</v>
      </c>
      <c r="AA48" s="131"/>
      <c r="AB48" s="131" t="s">
        <v>548</v>
      </c>
      <c r="AC48" s="131" t="s">
        <v>549</v>
      </c>
      <c r="AD48" s="131"/>
      <c r="AE48" s="131" t="s">
        <v>550</v>
      </c>
      <c r="AF48" s="131"/>
      <c r="AG48" s="131" t="s">
        <v>551</v>
      </c>
      <c r="AH48" s="131" t="s">
        <v>552</v>
      </c>
      <c r="AI48" s="131"/>
      <c r="AJ48" s="132">
        <v>43770.66063657407</v>
      </c>
      <c r="AK48" s="132">
        <v>43770.66278935185</v>
      </c>
      <c r="AL48" s="131"/>
      <c r="AM48" s="131"/>
      <c r="AN48" s="131" t="s">
        <v>545</v>
      </c>
      <c r="AO48" s="131" t="s">
        <v>545</v>
      </c>
    </row>
    <row r="49" spans="1:41" ht="25.5">
      <c r="A49" s="131">
        <v>47</v>
      </c>
      <c r="B49" s="131">
        <v>58071</v>
      </c>
      <c r="C49" s="131" t="s">
        <v>537</v>
      </c>
      <c r="D49" s="131">
        <v>195055859</v>
      </c>
      <c r="E49" s="131">
        <v>508821729</v>
      </c>
      <c r="F49" s="131">
        <v>1205291</v>
      </c>
      <c r="G49" s="131">
        <v>24</v>
      </c>
      <c r="H49" s="131" t="s">
        <v>538</v>
      </c>
      <c r="I49" s="131" t="s">
        <v>620</v>
      </c>
      <c r="J49" s="131" t="s">
        <v>2</v>
      </c>
      <c r="K49" s="131"/>
      <c r="L49" s="131" t="s">
        <v>554</v>
      </c>
      <c r="M49" s="131"/>
      <c r="N49" s="131" t="s">
        <v>619</v>
      </c>
      <c r="O49" s="131"/>
      <c r="P49" s="131"/>
      <c r="Q49" s="131" t="s">
        <v>542</v>
      </c>
      <c r="R49" s="131" t="s">
        <v>543</v>
      </c>
      <c r="S49" s="131">
        <v>302</v>
      </c>
      <c r="T49" s="131">
        <v>9147</v>
      </c>
      <c r="U49" s="131" t="s">
        <v>544</v>
      </c>
      <c r="V49" s="131" t="s">
        <v>545</v>
      </c>
      <c r="W49" s="131" t="s">
        <v>546</v>
      </c>
      <c r="X49" s="131"/>
      <c r="Y49" s="131"/>
      <c r="Z49" s="131" t="s">
        <v>568</v>
      </c>
      <c r="AA49" s="131"/>
      <c r="AB49" s="131" t="s">
        <v>548</v>
      </c>
      <c r="AC49" s="131" t="s">
        <v>549</v>
      </c>
      <c r="AD49" s="131"/>
      <c r="AE49" s="131" t="s">
        <v>550</v>
      </c>
      <c r="AF49" s="131"/>
      <c r="AG49" s="131" t="s">
        <v>551</v>
      </c>
      <c r="AH49" s="131" t="s">
        <v>552</v>
      </c>
      <c r="AI49" s="131"/>
      <c r="AJ49" s="132">
        <v>43770.66063657407</v>
      </c>
      <c r="AK49" s="132">
        <v>43770.66674768519</v>
      </c>
      <c r="AL49" s="131"/>
      <c r="AM49" s="131"/>
      <c r="AN49" s="131" t="s">
        <v>545</v>
      </c>
      <c r="AO49" s="131" t="s">
        <v>545</v>
      </c>
    </row>
    <row r="50" spans="1:41" ht="25.5">
      <c r="A50" s="131">
        <v>48</v>
      </c>
      <c r="B50" s="131">
        <v>4939</v>
      </c>
      <c r="C50" s="131" t="s">
        <v>537</v>
      </c>
      <c r="D50" s="131">
        <v>196000959</v>
      </c>
      <c r="E50" s="131">
        <v>508316420</v>
      </c>
      <c r="F50" s="131">
        <v>1228649</v>
      </c>
      <c r="G50" s="131">
        <v>16</v>
      </c>
      <c r="H50" s="131" t="s">
        <v>538</v>
      </c>
      <c r="I50" s="131" t="s">
        <v>621</v>
      </c>
      <c r="J50" s="131" t="s">
        <v>336</v>
      </c>
      <c r="K50" s="131"/>
      <c r="L50" s="131" t="s">
        <v>540</v>
      </c>
      <c r="M50" s="131"/>
      <c r="N50" s="131" t="s">
        <v>541</v>
      </c>
      <c r="O50" s="131"/>
      <c r="P50" s="131"/>
      <c r="Q50" s="131" t="s">
        <v>542</v>
      </c>
      <c r="R50" s="131" t="s">
        <v>543</v>
      </c>
      <c r="S50" s="131">
        <v>11</v>
      </c>
      <c r="T50" s="131">
        <v>9147</v>
      </c>
      <c r="U50" s="131" t="s">
        <v>544</v>
      </c>
      <c r="V50" s="131" t="s">
        <v>545</v>
      </c>
      <c r="W50" s="131" t="s">
        <v>546</v>
      </c>
      <c r="X50" s="131"/>
      <c r="Y50" s="131"/>
      <c r="Z50" s="131" t="s">
        <v>608</v>
      </c>
      <c r="AA50" s="131"/>
      <c r="AB50" s="131" t="s">
        <v>548</v>
      </c>
      <c r="AC50" s="131" t="s">
        <v>549</v>
      </c>
      <c r="AD50" s="131"/>
      <c r="AE50" s="131" t="s">
        <v>550</v>
      </c>
      <c r="AF50" s="131"/>
      <c r="AG50" s="131" t="s">
        <v>559</v>
      </c>
      <c r="AH50" s="131" t="s">
        <v>552</v>
      </c>
      <c r="AI50" s="131"/>
      <c r="AJ50" s="132">
        <v>43770.66063657407</v>
      </c>
      <c r="AK50" s="132">
        <v>43770.67190972222</v>
      </c>
      <c r="AL50" s="131"/>
      <c r="AM50" s="131"/>
      <c r="AN50" s="131" t="s">
        <v>545</v>
      </c>
      <c r="AO50" s="131" t="s">
        <v>545</v>
      </c>
    </row>
    <row r="51" spans="1:41" ht="25.5">
      <c r="A51" s="131">
        <v>49</v>
      </c>
      <c r="B51" s="131">
        <v>59176</v>
      </c>
      <c r="C51" s="131" t="s">
        <v>537</v>
      </c>
      <c r="D51" s="131">
        <v>195001862</v>
      </c>
      <c r="E51" s="131">
        <v>507707439</v>
      </c>
      <c r="F51" s="131">
        <v>1247804</v>
      </c>
      <c r="G51" s="131">
        <v>8</v>
      </c>
      <c r="H51" s="131" t="s">
        <v>538</v>
      </c>
      <c r="I51" s="131" t="s">
        <v>622</v>
      </c>
      <c r="J51" s="131" t="s">
        <v>389</v>
      </c>
      <c r="K51" s="131"/>
      <c r="L51" s="131" t="s">
        <v>554</v>
      </c>
      <c r="M51" s="131"/>
      <c r="N51" s="131" t="s">
        <v>118</v>
      </c>
      <c r="O51" s="131"/>
      <c r="P51" s="131"/>
      <c r="Q51" s="131" t="s">
        <v>542</v>
      </c>
      <c r="R51" s="131" t="s">
        <v>118</v>
      </c>
      <c r="S51" s="131">
        <v>302</v>
      </c>
      <c r="T51" s="131">
        <v>9147</v>
      </c>
      <c r="U51" s="131" t="s">
        <v>544</v>
      </c>
      <c r="V51" s="131" t="s">
        <v>545</v>
      </c>
      <c r="W51" s="131" t="s">
        <v>546</v>
      </c>
      <c r="X51" s="131"/>
      <c r="Y51" s="131"/>
      <c r="Z51" s="131" t="s">
        <v>568</v>
      </c>
      <c r="AA51" s="131"/>
      <c r="AB51" s="131" t="s">
        <v>548</v>
      </c>
      <c r="AC51" s="131" t="s">
        <v>549</v>
      </c>
      <c r="AD51" s="131"/>
      <c r="AE51" s="131" t="s">
        <v>550</v>
      </c>
      <c r="AF51" s="131"/>
      <c r="AG51" s="131" t="s">
        <v>551</v>
      </c>
      <c r="AH51" s="131" t="s">
        <v>552</v>
      </c>
      <c r="AI51" s="131"/>
      <c r="AJ51" s="132">
        <v>43770.66063657407</v>
      </c>
      <c r="AK51" s="132">
        <v>43770.66378472222</v>
      </c>
      <c r="AL51" s="131"/>
      <c r="AM51" s="131"/>
      <c r="AN51" s="131" t="s">
        <v>545</v>
      </c>
      <c r="AO51" s="131" t="s">
        <v>545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shri</cp:lastModifiedBy>
  <cp:lastPrinted>2017-09-04T04:57:03Z</cp:lastPrinted>
  <dcterms:created xsi:type="dcterms:W3CDTF">1996-10-14T23:33:28Z</dcterms:created>
  <dcterms:modified xsi:type="dcterms:W3CDTF">2019-02-11T06:32:58Z</dcterms:modified>
  <cp:category/>
  <cp:version/>
  <cp:contentType/>
  <cp:contentStatus/>
</cp:coreProperties>
</file>